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4620" windowHeight="8580" tabRatio="856"/>
  </bookViews>
  <sheets>
    <sheet name="NF" sheetId="1" r:id="rId1"/>
    <sheet name="NM" sheetId="2" r:id="rId2"/>
    <sheet name="NL" sheetId="3" r:id="rId3"/>
    <sheet name="NC" sheetId="4" r:id="rId4"/>
    <sheet name="NR" sheetId="5" r:id="rId5"/>
    <sheet name="NS" sheetId="20" r:id="rId6"/>
    <sheet name="NB" sheetId="19" r:id="rId7"/>
    <sheet name="NExtra" sheetId="21" r:id="rId8"/>
    <sheet name="WF" sheetId="6" r:id="rId9"/>
    <sheet name="WM" sheetId="7" r:id="rId10"/>
    <sheet name="WL" sheetId="8" r:id="rId11"/>
    <sheet name="WC" sheetId="9" r:id="rId12"/>
    <sheet name="WR" sheetId="10" r:id="rId13"/>
    <sheet name="WS" sheetId="22" r:id="rId14"/>
    <sheet name="WB" sheetId="23" r:id="rId15"/>
    <sheet name="WExtra" sheetId="24" r:id="rId16"/>
    <sheet name="OM" sheetId="11" r:id="rId17"/>
    <sheet name="OC" sheetId="12" r:id="rId18"/>
    <sheet name="OAl" sheetId="13" r:id="rId19"/>
    <sheet name="OL" sheetId="14" r:id="rId20"/>
    <sheet name="OAn" sheetId="15" r:id="rId21"/>
    <sheet name="OO" sheetId="16" r:id="rId22"/>
    <sheet name="Best in Show" sheetId="17" r:id="rId23"/>
    <sheet name="Div Class Defs" sheetId="18" r:id="rId24"/>
  </sheets>
  <calcPr calcId="145621"/>
</workbook>
</file>

<file path=xl/calcChain.xml><?xml version="1.0" encoding="utf-8"?>
<calcChain xmlns="http://schemas.openxmlformats.org/spreadsheetml/2006/main">
  <c r="B482" i="17" l="1"/>
  <c r="B513" i="17"/>
  <c r="B512" i="17"/>
  <c r="B511" i="17"/>
  <c r="B510" i="17"/>
  <c r="B509" i="17"/>
  <c r="B508" i="17"/>
  <c r="B507" i="17"/>
  <c r="B506" i="17"/>
  <c r="B505" i="17"/>
  <c r="B504" i="17"/>
  <c r="B503" i="17"/>
  <c r="B502" i="17"/>
  <c r="B501" i="17"/>
  <c r="B500" i="17"/>
  <c r="B499" i="17"/>
  <c r="B498" i="17"/>
  <c r="B497" i="17"/>
  <c r="B496" i="17"/>
  <c r="B495" i="17"/>
  <c r="B494" i="17"/>
  <c r="B493" i="17"/>
  <c r="B492" i="17"/>
  <c r="B491" i="17"/>
  <c r="B490" i="17"/>
  <c r="B489" i="17"/>
  <c r="B488" i="17"/>
  <c r="B487" i="17"/>
  <c r="B486" i="17"/>
  <c r="B485" i="17"/>
  <c r="B484" i="17"/>
  <c r="B483" i="17"/>
  <c r="B450" i="17"/>
  <c r="B481" i="17"/>
  <c r="B480" i="17"/>
  <c r="B479" i="17"/>
  <c r="B478" i="17"/>
  <c r="B477" i="17"/>
  <c r="B476" i="17"/>
  <c r="B475" i="17"/>
  <c r="B474" i="17"/>
  <c r="B473" i="17"/>
  <c r="B472" i="17"/>
  <c r="B471" i="17"/>
  <c r="B470" i="17"/>
  <c r="B469" i="17"/>
  <c r="B468" i="17"/>
  <c r="B467" i="17"/>
  <c r="B466" i="17"/>
  <c r="B465" i="17"/>
  <c r="B464" i="17"/>
  <c r="B463" i="17"/>
  <c r="B462" i="17"/>
  <c r="B461" i="17"/>
  <c r="B460" i="17"/>
  <c r="B459" i="17"/>
  <c r="B458" i="17"/>
  <c r="B457" i="17"/>
  <c r="B456" i="17"/>
  <c r="B455" i="17"/>
  <c r="B454" i="17"/>
  <c r="B453" i="17"/>
  <c r="B452" i="17"/>
  <c r="B451" i="17"/>
  <c r="B418" i="17"/>
  <c r="B449" i="17"/>
  <c r="B448" i="17"/>
  <c r="B447" i="17"/>
  <c r="B446" i="17"/>
  <c r="B445" i="17"/>
  <c r="B444" i="17"/>
  <c r="B443" i="17"/>
  <c r="B442" i="17"/>
  <c r="B441" i="17"/>
  <c r="B440" i="17"/>
  <c r="B439" i="17"/>
  <c r="B438" i="17"/>
  <c r="B437" i="17"/>
  <c r="B436" i="17"/>
  <c r="B435" i="17"/>
  <c r="B434" i="17"/>
  <c r="B433" i="17"/>
  <c r="B432" i="17"/>
  <c r="B431" i="17"/>
  <c r="B430" i="17"/>
  <c r="B429" i="17"/>
  <c r="B428" i="17"/>
  <c r="B427" i="17"/>
  <c r="B426" i="17"/>
  <c r="B425" i="17"/>
  <c r="B424" i="17"/>
  <c r="B423" i="17"/>
  <c r="B422" i="17"/>
  <c r="B421" i="17"/>
  <c r="B420" i="17"/>
  <c r="B419" i="17"/>
  <c r="B355" i="17"/>
  <c r="B385" i="17"/>
  <c r="B384" i="17"/>
  <c r="B383" i="17"/>
  <c r="B382" i="17"/>
  <c r="B381" i="17"/>
  <c r="B380" i="17"/>
  <c r="B379" i="17"/>
  <c r="B378" i="17"/>
  <c r="B377" i="17"/>
  <c r="B376" i="17"/>
  <c r="B375" i="17"/>
  <c r="B374" i="17"/>
  <c r="B373" i="17"/>
  <c r="B372" i="17"/>
  <c r="B371" i="17"/>
  <c r="B370" i="17"/>
  <c r="B369" i="17"/>
  <c r="B368" i="17"/>
  <c r="B367" i="17"/>
  <c r="B366" i="17"/>
  <c r="B365" i="17"/>
  <c r="B364" i="17"/>
  <c r="B363" i="17"/>
  <c r="B362" i="17"/>
  <c r="B361" i="17"/>
  <c r="B360" i="17"/>
  <c r="B359" i="17"/>
  <c r="B358" i="17"/>
  <c r="B357" i="17"/>
  <c r="B356" i="17"/>
  <c r="B353" i="17"/>
  <c r="B352" i="17"/>
  <c r="B351" i="17"/>
  <c r="B350" i="17"/>
  <c r="B349" i="17"/>
  <c r="B348" i="17"/>
  <c r="B347" i="17"/>
  <c r="B346" i="17"/>
  <c r="B345" i="17"/>
  <c r="B344" i="17"/>
  <c r="B343" i="17"/>
  <c r="B342" i="17"/>
  <c r="B341" i="17"/>
  <c r="B340" i="17"/>
  <c r="B339" i="17"/>
  <c r="B338" i="17"/>
  <c r="B337" i="17"/>
  <c r="B336" i="17"/>
  <c r="B335" i="17"/>
  <c r="B334" i="17"/>
  <c r="B333" i="17"/>
  <c r="B332" i="17"/>
  <c r="B331" i="17"/>
  <c r="B330" i="17"/>
  <c r="B329" i="17"/>
  <c r="B328" i="17"/>
  <c r="B327" i="17"/>
  <c r="B326" i="17"/>
  <c r="B325" i="17"/>
  <c r="B324" i="17"/>
  <c r="B323" i="17"/>
  <c r="B322" i="17"/>
  <c r="B354" i="17"/>
  <c r="B386" i="17"/>
  <c r="B417" i="17"/>
  <c r="B416" i="17"/>
  <c r="B415" i="17"/>
  <c r="B414" i="17"/>
  <c r="B413" i="17"/>
  <c r="B412" i="17"/>
  <c r="B411" i="17"/>
  <c r="B410" i="17"/>
  <c r="B409" i="17"/>
  <c r="B408" i="17"/>
  <c r="B407" i="17"/>
  <c r="B406" i="17"/>
  <c r="B405" i="17"/>
  <c r="B404" i="17"/>
  <c r="B403" i="17"/>
  <c r="B402" i="17"/>
  <c r="B401" i="17"/>
  <c r="B400" i="17"/>
  <c r="B399" i="17"/>
  <c r="B398" i="17"/>
  <c r="B397" i="17"/>
  <c r="B396" i="17"/>
  <c r="B395" i="17"/>
  <c r="B394" i="17"/>
  <c r="B393" i="17"/>
  <c r="B392" i="17"/>
  <c r="B391" i="17"/>
  <c r="B390" i="17"/>
  <c r="B389" i="17"/>
  <c r="B388" i="17"/>
  <c r="B387" i="17"/>
  <c r="B291" i="17"/>
  <c r="B321" i="17"/>
  <c r="B320" i="17"/>
  <c r="B319" i="17"/>
  <c r="B318" i="17"/>
  <c r="B317" i="17"/>
  <c r="B316" i="17"/>
  <c r="B315" i="17"/>
  <c r="B314" i="17"/>
  <c r="B313" i="17"/>
  <c r="B312" i="17"/>
  <c r="B311" i="17"/>
  <c r="B310" i="17"/>
  <c r="B309" i="17"/>
  <c r="B308" i="17"/>
  <c r="B307" i="17"/>
  <c r="B306" i="17"/>
  <c r="B305" i="17"/>
  <c r="B304" i="17"/>
  <c r="B303" i="17"/>
  <c r="B302" i="17"/>
  <c r="B301" i="17"/>
  <c r="B300" i="17"/>
  <c r="B299" i="17"/>
  <c r="B298" i="17"/>
  <c r="B297" i="17"/>
  <c r="B296" i="17"/>
  <c r="B295" i="17"/>
  <c r="B294" i="17"/>
  <c r="B293" i="17"/>
  <c r="B292" i="17"/>
  <c r="B290" i="17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B16" i="17" s="1"/>
  <c r="P10" i="1"/>
  <c r="B15" i="17" s="1"/>
  <c r="O10" i="1"/>
  <c r="N10" i="1"/>
  <c r="M10" i="1"/>
  <c r="L10" i="1"/>
  <c r="B11" i="17" s="1"/>
  <c r="K10" i="1"/>
  <c r="J10" i="1"/>
  <c r="I10" i="1"/>
  <c r="H10" i="1"/>
  <c r="G10" i="1"/>
  <c r="F10" i="1"/>
  <c r="E10" i="1"/>
  <c r="D10" i="1"/>
  <c r="C10" i="1"/>
  <c r="A10" i="1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B48" i="17" s="1"/>
  <c r="P10" i="2"/>
  <c r="O10" i="2"/>
  <c r="N10" i="2"/>
  <c r="M10" i="2"/>
  <c r="B44" i="17" s="1"/>
  <c r="L10" i="2"/>
  <c r="K10" i="2"/>
  <c r="J10" i="2"/>
  <c r="I10" i="2"/>
  <c r="B40" i="17" s="1"/>
  <c r="H10" i="2"/>
  <c r="G10" i="2"/>
  <c r="F10" i="2"/>
  <c r="E10" i="2"/>
  <c r="D10" i="2"/>
  <c r="C10" i="2"/>
  <c r="A10" i="2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N11" i="3" s="1"/>
  <c r="M10" i="3"/>
  <c r="L10" i="3"/>
  <c r="K10" i="3"/>
  <c r="J10" i="3"/>
  <c r="J11" i="3" s="1"/>
  <c r="I10" i="3"/>
  <c r="H10" i="3"/>
  <c r="G10" i="3"/>
  <c r="F10" i="3"/>
  <c r="F11" i="3" s="1"/>
  <c r="E10" i="3"/>
  <c r="D10" i="3"/>
  <c r="C10" i="3"/>
  <c r="D19" i="3" s="1"/>
  <c r="A10" i="3"/>
  <c r="AH10" i="4"/>
  <c r="AH11" i="4" s="1"/>
  <c r="AG10" i="4"/>
  <c r="AG11" i="4" s="1"/>
  <c r="AF10" i="4"/>
  <c r="AF11" i="4" s="1"/>
  <c r="AE10" i="4"/>
  <c r="AE11" i="4" s="1"/>
  <c r="AD10" i="4"/>
  <c r="AD11" i="4" s="1"/>
  <c r="AC10" i="4"/>
  <c r="AC11" i="4" s="1"/>
  <c r="AB10" i="4"/>
  <c r="AB11" i="4" s="1"/>
  <c r="AA10" i="4"/>
  <c r="AA11" i="4" s="1"/>
  <c r="Z10" i="4"/>
  <c r="Z11" i="4" s="1"/>
  <c r="Y10" i="4"/>
  <c r="Y11" i="4" s="1"/>
  <c r="X10" i="4"/>
  <c r="X11" i="4" s="1"/>
  <c r="W10" i="4"/>
  <c r="W11" i="4" s="1"/>
  <c r="V10" i="4"/>
  <c r="V11" i="4" s="1"/>
  <c r="U10" i="4"/>
  <c r="U11" i="4" s="1"/>
  <c r="T10" i="4"/>
  <c r="T11" i="4" s="1"/>
  <c r="S10" i="4"/>
  <c r="S11" i="4" s="1"/>
  <c r="R10" i="4"/>
  <c r="R11" i="4" s="1"/>
  <c r="Q10" i="4"/>
  <c r="Q11" i="4" s="1"/>
  <c r="P10" i="4"/>
  <c r="P11" i="4" s="1"/>
  <c r="O10" i="4"/>
  <c r="O11" i="4" s="1"/>
  <c r="N10" i="4"/>
  <c r="N11" i="4" s="1"/>
  <c r="M10" i="4"/>
  <c r="M11" i="4" s="1"/>
  <c r="L10" i="4"/>
  <c r="L11" i="4" s="1"/>
  <c r="K10" i="4"/>
  <c r="K11" i="4" s="1"/>
  <c r="J10" i="4"/>
  <c r="J11" i="4" s="1"/>
  <c r="I10" i="4"/>
  <c r="I11" i="4" s="1"/>
  <c r="H10" i="4"/>
  <c r="H11" i="4" s="1"/>
  <c r="G10" i="4"/>
  <c r="G11" i="4" s="1"/>
  <c r="F10" i="4"/>
  <c r="F11" i="4" s="1"/>
  <c r="E10" i="4"/>
  <c r="E11" i="4" s="1"/>
  <c r="D10" i="4"/>
  <c r="D11" i="4" s="1"/>
  <c r="C10" i="4"/>
  <c r="D19" i="4" s="1"/>
  <c r="A10" i="4"/>
  <c r="AH10" i="5"/>
  <c r="AH11" i="5" s="1"/>
  <c r="AG10" i="5"/>
  <c r="AG11" i="5" s="1"/>
  <c r="AF10" i="5"/>
  <c r="AF11" i="5" s="1"/>
  <c r="AE10" i="5"/>
  <c r="AE11" i="5" s="1"/>
  <c r="AD10" i="5"/>
  <c r="AD11" i="5" s="1"/>
  <c r="AC10" i="5"/>
  <c r="AC11" i="5" s="1"/>
  <c r="AB10" i="5"/>
  <c r="AB11" i="5" s="1"/>
  <c r="AA10" i="5"/>
  <c r="AA11" i="5" s="1"/>
  <c r="Z10" i="5"/>
  <c r="Z11" i="5" s="1"/>
  <c r="Y10" i="5"/>
  <c r="Y11" i="5" s="1"/>
  <c r="X10" i="5"/>
  <c r="X11" i="5" s="1"/>
  <c r="W10" i="5"/>
  <c r="W11" i="5" s="1"/>
  <c r="V10" i="5"/>
  <c r="V11" i="5" s="1"/>
  <c r="U10" i="5"/>
  <c r="U11" i="5" s="1"/>
  <c r="T10" i="5"/>
  <c r="T11" i="5" s="1"/>
  <c r="S10" i="5"/>
  <c r="S11" i="5" s="1"/>
  <c r="R10" i="5"/>
  <c r="R11" i="5" s="1"/>
  <c r="Q10" i="5"/>
  <c r="Q11" i="5" s="1"/>
  <c r="P10" i="5"/>
  <c r="P11" i="5" s="1"/>
  <c r="O10" i="5"/>
  <c r="O11" i="5" s="1"/>
  <c r="N10" i="5"/>
  <c r="N11" i="5" s="1"/>
  <c r="M10" i="5"/>
  <c r="M11" i="5" s="1"/>
  <c r="L10" i="5"/>
  <c r="L11" i="5" s="1"/>
  <c r="K10" i="5"/>
  <c r="K11" i="5" s="1"/>
  <c r="J10" i="5"/>
  <c r="J11" i="5" s="1"/>
  <c r="I10" i="5"/>
  <c r="I11" i="5" s="1"/>
  <c r="H10" i="5"/>
  <c r="H11" i="5" s="1"/>
  <c r="G10" i="5"/>
  <c r="G11" i="5" s="1"/>
  <c r="F10" i="5"/>
  <c r="F11" i="5" s="1"/>
  <c r="E10" i="5"/>
  <c r="E11" i="5" s="1"/>
  <c r="D10" i="5"/>
  <c r="D11" i="5" s="1"/>
  <c r="C10" i="5"/>
  <c r="D19" i="5" s="1"/>
  <c r="A10" i="5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9" i="17"/>
  <c r="E8" i="17"/>
  <c r="E5" i="17"/>
  <c r="E4" i="17"/>
  <c r="B3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6" i="17"/>
  <c r="B95" i="17"/>
  <c r="B94" i="17"/>
  <c r="B92" i="17"/>
  <c r="B91" i="17"/>
  <c r="B90" i="17"/>
  <c r="B88" i="17"/>
  <c r="B87" i="17"/>
  <c r="B86" i="17"/>
  <c r="B84" i="17"/>
  <c r="B83" i="17"/>
  <c r="B82" i="17"/>
  <c r="B80" i="17"/>
  <c r="B79" i="17"/>
  <c r="B78" i="17"/>
  <c r="B76" i="17"/>
  <c r="B75" i="17"/>
  <c r="B74" i="17"/>
  <c r="B72" i="17"/>
  <c r="B71" i="17"/>
  <c r="B70" i="17"/>
  <c r="B68" i="17"/>
  <c r="B67" i="17"/>
  <c r="B66" i="17"/>
  <c r="B64" i="17"/>
  <c r="B63" i="17"/>
  <c r="B62" i="17"/>
  <c r="B60" i="17"/>
  <c r="B59" i="17"/>
  <c r="B58" i="17"/>
  <c r="B56" i="17"/>
  <c r="B55" i="17"/>
  <c r="B54" i="17"/>
  <c r="B52" i="17"/>
  <c r="B51" i="17"/>
  <c r="B50" i="17"/>
  <c r="B46" i="17"/>
  <c r="B42" i="17"/>
  <c r="B39" i="17"/>
  <c r="B38" i="17"/>
  <c r="B36" i="17"/>
  <c r="B34" i="17"/>
  <c r="B32" i="17"/>
  <c r="B31" i="17"/>
  <c r="B28" i="17"/>
  <c r="B27" i="17"/>
  <c r="B24" i="17"/>
  <c r="B23" i="17"/>
  <c r="B20" i="17"/>
  <c r="B19" i="17"/>
  <c r="B12" i="17"/>
  <c r="B8" i="17"/>
  <c r="B7" i="17"/>
  <c r="B2" i="17"/>
  <c r="B209" i="17"/>
  <c r="B705" i="17"/>
  <c r="B704" i="17"/>
  <c r="B703" i="17"/>
  <c r="B702" i="17"/>
  <c r="B701" i="17"/>
  <c r="B700" i="17"/>
  <c r="B699" i="17"/>
  <c r="B698" i="17"/>
  <c r="B697" i="17"/>
  <c r="B696" i="17"/>
  <c r="B695" i="17"/>
  <c r="B694" i="17"/>
  <c r="B693" i="17"/>
  <c r="B692" i="17"/>
  <c r="B691" i="17"/>
  <c r="B690" i="17"/>
  <c r="B689" i="17"/>
  <c r="B688" i="17"/>
  <c r="B687" i="17"/>
  <c r="B686" i="17"/>
  <c r="B685" i="17"/>
  <c r="B684" i="17"/>
  <c r="B683" i="17"/>
  <c r="B682" i="17"/>
  <c r="B681" i="17"/>
  <c r="B680" i="17"/>
  <c r="B679" i="17"/>
  <c r="B678" i="17"/>
  <c r="B677" i="17"/>
  <c r="B676" i="17"/>
  <c r="B675" i="17"/>
  <c r="B674" i="17"/>
  <c r="B673" i="17"/>
  <c r="B672" i="17"/>
  <c r="B671" i="17"/>
  <c r="B670" i="17"/>
  <c r="B669" i="17"/>
  <c r="B668" i="17"/>
  <c r="B667" i="17"/>
  <c r="B666" i="17"/>
  <c r="B665" i="17"/>
  <c r="B664" i="17"/>
  <c r="B663" i="17"/>
  <c r="B662" i="17"/>
  <c r="B661" i="17"/>
  <c r="B660" i="17"/>
  <c r="B659" i="17"/>
  <c r="B658" i="17"/>
  <c r="B657" i="17"/>
  <c r="B656" i="17"/>
  <c r="B655" i="17"/>
  <c r="B654" i="17"/>
  <c r="B653" i="17"/>
  <c r="B652" i="17"/>
  <c r="B651" i="17"/>
  <c r="B650" i="17"/>
  <c r="B649" i="17"/>
  <c r="B648" i="17"/>
  <c r="B647" i="17"/>
  <c r="B646" i="17"/>
  <c r="B645" i="17"/>
  <c r="B644" i="17"/>
  <c r="B643" i="17"/>
  <c r="B642" i="17"/>
  <c r="B641" i="17"/>
  <c r="B640" i="17"/>
  <c r="B639" i="17"/>
  <c r="B638" i="17"/>
  <c r="B637" i="17"/>
  <c r="B636" i="17"/>
  <c r="B635" i="17"/>
  <c r="B634" i="17"/>
  <c r="B633" i="17"/>
  <c r="B632" i="17"/>
  <c r="B631" i="17"/>
  <c r="B630" i="17"/>
  <c r="B629" i="17"/>
  <c r="B628" i="17"/>
  <c r="B627" i="17"/>
  <c r="B626" i="17"/>
  <c r="B625" i="17"/>
  <c r="B624" i="17"/>
  <c r="B623" i="17"/>
  <c r="B622" i="17"/>
  <c r="B621" i="17"/>
  <c r="B620" i="17"/>
  <c r="B619" i="17"/>
  <c r="B618" i="17"/>
  <c r="B617" i="17"/>
  <c r="B616" i="17"/>
  <c r="B615" i="17"/>
  <c r="B614" i="17"/>
  <c r="B613" i="17"/>
  <c r="B612" i="17"/>
  <c r="B611" i="17"/>
  <c r="B610" i="17"/>
  <c r="B609" i="17"/>
  <c r="B608" i="17"/>
  <c r="B607" i="17"/>
  <c r="B606" i="17"/>
  <c r="B605" i="17"/>
  <c r="B604" i="17"/>
  <c r="B603" i="17"/>
  <c r="B602" i="17"/>
  <c r="B601" i="17"/>
  <c r="B600" i="17"/>
  <c r="B599" i="17"/>
  <c r="B598" i="17"/>
  <c r="B597" i="17"/>
  <c r="B596" i="17"/>
  <c r="B595" i="17"/>
  <c r="B594" i="17"/>
  <c r="B593" i="17"/>
  <c r="B592" i="17"/>
  <c r="B591" i="17"/>
  <c r="B590" i="17"/>
  <c r="B589" i="17"/>
  <c r="B588" i="17"/>
  <c r="B587" i="17"/>
  <c r="B586" i="17"/>
  <c r="B585" i="17"/>
  <c r="B584" i="17"/>
  <c r="B583" i="17"/>
  <c r="B582" i="17"/>
  <c r="B581" i="17"/>
  <c r="B580" i="17"/>
  <c r="B579" i="17"/>
  <c r="B578" i="17"/>
  <c r="B577" i="17"/>
  <c r="B576" i="17"/>
  <c r="B575" i="17"/>
  <c r="B574" i="17"/>
  <c r="B573" i="17"/>
  <c r="B572" i="17"/>
  <c r="B571" i="17"/>
  <c r="B570" i="17"/>
  <c r="B569" i="17"/>
  <c r="B568" i="17"/>
  <c r="B567" i="17"/>
  <c r="B566" i="17"/>
  <c r="B565" i="17"/>
  <c r="B564" i="17"/>
  <c r="B563" i="17"/>
  <c r="B562" i="17"/>
  <c r="B561" i="17"/>
  <c r="B560" i="17"/>
  <c r="B559" i="17"/>
  <c r="B558" i="17"/>
  <c r="B557" i="17"/>
  <c r="B556" i="17"/>
  <c r="B555" i="17"/>
  <c r="B554" i="17"/>
  <c r="B553" i="17"/>
  <c r="B552" i="17"/>
  <c r="B551" i="17"/>
  <c r="B550" i="17"/>
  <c r="B549" i="17"/>
  <c r="B548" i="17"/>
  <c r="B547" i="17"/>
  <c r="B546" i="17"/>
  <c r="B545" i="17"/>
  <c r="B544" i="17"/>
  <c r="B543" i="17"/>
  <c r="B542" i="17"/>
  <c r="B541" i="17"/>
  <c r="B540" i="17"/>
  <c r="B539" i="17"/>
  <c r="B538" i="17"/>
  <c r="B537" i="17"/>
  <c r="B536" i="17"/>
  <c r="B535" i="17"/>
  <c r="B534" i="17"/>
  <c r="B533" i="17"/>
  <c r="B532" i="17"/>
  <c r="B531" i="17"/>
  <c r="B530" i="17"/>
  <c r="B529" i="17"/>
  <c r="B528" i="17"/>
  <c r="B527" i="17"/>
  <c r="B526" i="17"/>
  <c r="B525" i="17"/>
  <c r="B524" i="17"/>
  <c r="B523" i="17"/>
  <c r="B522" i="17"/>
  <c r="B521" i="17"/>
  <c r="B520" i="17"/>
  <c r="B519" i="17"/>
  <c r="B518" i="17"/>
  <c r="B517" i="17"/>
  <c r="B516" i="17"/>
  <c r="B515" i="17"/>
  <c r="B514" i="17"/>
  <c r="B289" i="17"/>
  <c r="B288" i="17"/>
  <c r="B287" i="17"/>
  <c r="B286" i="17"/>
  <c r="B285" i="17"/>
  <c r="B284" i="17"/>
  <c r="B283" i="17"/>
  <c r="B282" i="17"/>
  <c r="B281" i="17"/>
  <c r="B280" i="17"/>
  <c r="B279" i="17"/>
  <c r="B278" i="17"/>
  <c r="B277" i="17"/>
  <c r="B276" i="17"/>
  <c r="B275" i="17"/>
  <c r="B274" i="17"/>
  <c r="B273" i="17"/>
  <c r="B272" i="17"/>
  <c r="B271" i="17"/>
  <c r="B270" i="17"/>
  <c r="B269" i="17"/>
  <c r="B268" i="17"/>
  <c r="B267" i="17"/>
  <c r="B266" i="17"/>
  <c r="B265" i="17"/>
  <c r="B261" i="17"/>
  <c r="B260" i="17"/>
  <c r="B259" i="17"/>
  <c r="B258" i="17"/>
  <c r="B257" i="17"/>
  <c r="B256" i="17"/>
  <c r="B255" i="17"/>
  <c r="B254" i="17"/>
  <c r="B253" i="17"/>
  <c r="B252" i="17"/>
  <c r="B251" i="17"/>
  <c r="B250" i="17"/>
  <c r="B249" i="17"/>
  <c r="B248" i="17"/>
  <c r="B247" i="17"/>
  <c r="B246" i="17"/>
  <c r="B245" i="17"/>
  <c r="B244" i="17"/>
  <c r="B243" i="17"/>
  <c r="B242" i="17"/>
  <c r="B241" i="17"/>
  <c r="B240" i="17"/>
  <c r="B239" i="17"/>
  <c r="B238" i="17"/>
  <c r="B237" i="17"/>
  <c r="B236" i="17"/>
  <c r="B235" i="17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6" i="17"/>
  <c r="B215" i="17"/>
  <c r="B214" i="17"/>
  <c r="B213" i="17"/>
  <c r="B212" i="17"/>
  <c r="B211" i="17"/>
  <c r="B210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AH10" i="16"/>
  <c r="AH11" i="16" s="1"/>
  <c r="AG10" i="16"/>
  <c r="AG11" i="16" s="1"/>
  <c r="AF10" i="16"/>
  <c r="AF11" i="16" s="1"/>
  <c r="AE10" i="16"/>
  <c r="AE11" i="16" s="1"/>
  <c r="AD10" i="16"/>
  <c r="AD11" i="16" s="1"/>
  <c r="AC10" i="16"/>
  <c r="AC11" i="16" s="1"/>
  <c r="AB10" i="16"/>
  <c r="AB11" i="16" s="1"/>
  <c r="AA10" i="16"/>
  <c r="AA11" i="16" s="1"/>
  <c r="Z10" i="16"/>
  <c r="Z11" i="16" s="1"/>
  <c r="Y10" i="16"/>
  <c r="Y11" i="16" s="1"/>
  <c r="X10" i="16"/>
  <c r="X11" i="16" s="1"/>
  <c r="W10" i="16"/>
  <c r="W11" i="16" s="1"/>
  <c r="V10" i="16"/>
  <c r="V11" i="16" s="1"/>
  <c r="U10" i="16"/>
  <c r="U11" i="16" s="1"/>
  <c r="T10" i="16"/>
  <c r="T11" i="16" s="1"/>
  <c r="S10" i="16"/>
  <c r="S11" i="16" s="1"/>
  <c r="R10" i="16"/>
  <c r="R11" i="16" s="1"/>
  <c r="Q10" i="16"/>
  <c r="Q11" i="16" s="1"/>
  <c r="P10" i="16"/>
  <c r="P11" i="16" s="1"/>
  <c r="O10" i="16"/>
  <c r="O11" i="16" s="1"/>
  <c r="N10" i="16"/>
  <c r="N11" i="16" s="1"/>
  <c r="M10" i="16"/>
  <c r="M11" i="16" s="1"/>
  <c r="L10" i="16"/>
  <c r="L11" i="16" s="1"/>
  <c r="K10" i="16"/>
  <c r="K11" i="16" s="1"/>
  <c r="J10" i="16"/>
  <c r="J11" i="16" s="1"/>
  <c r="I10" i="16"/>
  <c r="I11" i="16" s="1"/>
  <c r="H10" i="16"/>
  <c r="H11" i="16" s="1"/>
  <c r="G10" i="16"/>
  <c r="G11" i="16" s="1"/>
  <c r="F10" i="16"/>
  <c r="F11" i="16" s="1"/>
  <c r="E10" i="16"/>
  <c r="D18" i="16" s="1"/>
  <c r="D10" i="16"/>
  <c r="D11" i="16" s="1"/>
  <c r="C10" i="16"/>
  <c r="D19" i="16" s="1"/>
  <c r="A10" i="16"/>
  <c r="AH10" i="15"/>
  <c r="AH11" i="15" s="1"/>
  <c r="AG10" i="15"/>
  <c r="AG11" i="15" s="1"/>
  <c r="AF10" i="15"/>
  <c r="AF11" i="15" s="1"/>
  <c r="AE10" i="15"/>
  <c r="AE11" i="15" s="1"/>
  <c r="AD10" i="15"/>
  <c r="AD11" i="15" s="1"/>
  <c r="AC10" i="15"/>
  <c r="AC11" i="15" s="1"/>
  <c r="AB10" i="15"/>
  <c r="AB11" i="15" s="1"/>
  <c r="AA10" i="15"/>
  <c r="AA11" i="15" s="1"/>
  <c r="Z10" i="15"/>
  <c r="Z11" i="15" s="1"/>
  <c r="Y10" i="15"/>
  <c r="Y11" i="15" s="1"/>
  <c r="X10" i="15"/>
  <c r="X11" i="15" s="1"/>
  <c r="W10" i="15"/>
  <c r="W11" i="15" s="1"/>
  <c r="V10" i="15"/>
  <c r="V11" i="15" s="1"/>
  <c r="U10" i="15"/>
  <c r="U11" i="15" s="1"/>
  <c r="T10" i="15"/>
  <c r="T11" i="15" s="1"/>
  <c r="S10" i="15"/>
  <c r="S11" i="15" s="1"/>
  <c r="R10" i="15"/>
  <c r="R11" i="15" s="1"/>
  <c r="Q10" i="15"/>
  <c r="Q11" i="15" s="1"/>
  <c r="P10" i="15"/>
  <c r="P11" i="15" s="1"/>
  <c r="O10" i="15"/>
  <c r="O11" i="15" s="1"/>
  <c r="N10" i="15"/>
  <c r="N11" i="15" s="1"/>
  <c r="M10" i="15"/>
  <c r="M11" i="15" s="1"/>
  <c r="L10" i="15"/>
  <c r="L11" i="15" s="1"/>
  <c r="K10" i="15"/>
  <c r="K11" i="15" s="1"/>
  <c r="J10" i="15"/>
  <c r="J11" i="15" s="1"/>
  <c r="I10" i="15"/>
  <c r="I11" i="15" s="1"/>
  <c r="H10" i="15"/>
  <c r="H11" i="15" s="1"/>
  <c r="G10" i="15"/>
  <c r="G11" i="15" s="1"/>
  <c r="F10" i="15"/>
  <c r="F11" i="15" s="1"/>
  <c r="E10" i="15"/>
  <c r="D18" i="15" s="1"/>
  <c r="D10" i="15"/>
  <c r="D11" i="15" s="1"/>
  <c r="C10" i="15"/>
  <c r="D19" i="15" s="1"/>
  <c r="A10" i="15"/>
  <c r="AH10" i="14"/>
  <c r="AH11" i="14" s="1"/>
  <c r="AG10" i="14"/>
  <c r="AG11" i="14" s="1"/>
  <c r="AF10" i="14"/>
  <c r="AF11" i="14" s="1"/>
  <c r="AE10" i="14"/>
  <c r="AE11" i="14" s="1"/>
  <c r="AD10" i="14"/>
  <c r="AD11" i="14" s="1"/>
  <c r="AC10" i="14"/>
  <c r="AC11" i="14" s="1"/>
  <c r="AB10" i="14"/>
  <c r="AB11" i="14" s="1"/>
  <c r="AA10" i="14"/>
  <c r="AA11" i="14" s="1"/>
  <c r="Z10" i="14"/>
  <c r="Z11" i="14" s="1"/>
  <c r="Y10" i="14"/>
  <c r="Y11" i="14" s="1"/>
  <c r="X10" i="14"/>
  <c r="X11" i="14" s="1"/>
  <c r="W10" i="14"/>
  <c r="W11" i="14" s="1"/>
  <c r="V10" i="14"/>
  <c r="V11" i="14" s="1"/>
  <c r="U10" i="14"/>
  <c r="U11" i="14" s="1"/>
  <c r="T10" i="14"/>
  <c r="T11" i="14" s="1"/>
  <c r="S10" i="14"/>
  <c r="S11" i="14" s="1"/>
  <c r="R10" i="14"/>
  <c r="R11" i="14" s="1"/>
  <c r="Q10" i="14"/>
  <c r="Q11" i="14" s="1"/>
  <c r="P10" i="14"/>
  <c r="P11" i="14" s="1"/>
  <c r="O10" i="14"/>
  <c r="O11" i="14" s="1"/>
  <c r="N10" i="14"/>
  <c r="N11" i="14" s="1"/>
  <c r="M10" i="14"/>
  <c r="M11" i="14" s="1"/>
  <c r="L10" i="14"/>
  <c r="L11" i="14" s="1"/>
  <c r="K10" i="14"/>
  <c r="K11" i="14" s="1"/>
  <c r="J10" i="14"/>
  <c r="J11" i="14" s="1"/>
  <c r="I10" i="14"/>
  <c r="I11" i="14" s="1"/>
  <c r="H10" i="14"/>
  <c r="H11" i="14" s="1"/>
  <c r="G10" i="14"/>
  <c r="G11" i="14" s="1"/>
  <c r="F10" i="14"/>
  <c r="F11" i="14" s="1"/>
  <c r="E10" i="14"/>
  <c r="E11" i="14" s="1"/>
  <c r="D10" i="14"/>
  <c r="D11" i="14" s="1"/>
  <c r="C10" i="14"/>
  <c r="D17" i="14" s="1"/>
  <c r="A10" i="14"/>
  <c r="AH10" i="13"/>
  <c r="AH11" i="13" s="1"/>
  <c r="AG10" i="13"/>
  <c r="AG11" i="13" s="1"/>
  <c r="AF10" i="13"/>
  <c r="AF11" i="13" s="1"/>
  <c r="AE10" i="13"/>
  <c r="AE11" i="13" s="1"/>
  <c r="AD10" i="13"/>
  <c r="AD11" i="13" s="1"/>
  <c r="AC10" i="13"/>
  <c r="AC11" i="13" s="1"/>
  <c r="AB10" i="13"/>
  <c r="AB11" i="13" s="1"/>
  <c r="AA10" i="13"/>
  <c r="AA11" i="13" s="1"/>
  <c r="Z10" i="13"/>
  <c r="Z11" i="13" s="1"/>
  <c r="Y10" i="13"/>
  <c r="Y11" i="13" s="1"/>
  <c r="X10" i="13"/>
  <c r="X11" i="13" s="1"/>
  <c r="W10" i="13"/>
  <c r="W11" i="13" s="1"/>
  <c r="V10" i="13"/>
  <c r="V11" i="13" s="1"/>
  <c r="U10" i="13"/>
  <c r="U11" i="13" s="1"/>
  <c r="T10" i="13"/>
  <c r="T11" i="13" s="1"/>
  <c r="S10" i="13"/>
  <c r="S11" i="13" s="1"/>
  <c r="R10" i="13"/>
  <c r="R11" i="13" s="1"/>
  <c r="Q10" i="13"/>
  <c r="Q11" i="13" s="1"/>
  <c r="P10" i="13"/>
  <c r="P11" i="13" s="1"/>
  <c r="O10" i="13"/>
  <c r="O11" i="13" s="1"/>
  <c r="N10" i="13"/>
  <c r="N11" i="13" s="1"/>
  <c r="M10" i="13"/>
  <c r="M11" i="13" s="1"/>
  <c r="L10" i="13"/>
  <c r="L11" i="13" s="1"/>
  <c r="K10" i="13"/>
  <c r="K11" i="13" s="1"/>
  <c r="J10" i="13"/>
  <c r="J11" i="13" s="1"/>
  <c r="I10" i="13"/>
  <c r="I11" i="13" s="1"/>
  <c r="H10" i="13"/>
  <c r="H11" i="13" s="1"/>
  <c r="G10" i="13"/>
  <c r="G11" i="13" s="1"/>
  <c r="F10" i="13"/>
  <c r="F11" i="13" s="1"/>
  <c r="E10" i="13"/>
  <c r="E11" i="13" s="1"/>
  <c r="D10" i="13"/>
  <c r="D18" i="13" s="1"/>
  <c r="C10" i="13"/>
  <c r="D19" i="13" s="1"/>
  <c r="A10" i="13"/>
  <c r="AH10" i="12"/>
  <c r="AH11" i="12" s="1"/>
  <c r="AG10" i="12"/>
  <c r="AG11" i="12" s="1"/>
  <c r="AF10" i="12"/>
  <c r="AF11" i="12" s="1"/>
  <c r="AE10" i="12"/>
  <c r="AE11" i="12" s="1"/>
  <c r="AD10" i="12"/>
  <c r="AD11" i="12" s="1"/>
  <c r="AC10" i="12"/>
  <c r="AC11" i="12" s="1"/>
  <c r="AB10" i="12"/>
  <c r="AB11" i="12" s="1"/>
  <c r="AA10" i="12"/>
  <c r="AA11" i="12" s="1"/>
  <c r="Z10" i="12"/>
  <c r="Z11" i="12" s="1"/>
  <c r="Y10" i="12"/>
  <c r="Y11" i="12" s="1"/>
  <c r="X10" i="12"/>
  <c r="X11" i="12" s="1"/>
  <c r="W10" i="12"/>
  <c r="W11" i="12" s="1"/>
  <c r="V10" i="12"/>
  <c r="V11" i="12" s="1"/>
  <c r="U10" i="12"/>
  <c r="U11" i="12" s="1"/>
  <c r="T10" i="12"/>
  <c r="T11" i="12" s="1"/>
  <c r="S10" i="12"/>
  <c r="S11" i="12" s="1"/>
  <c r="R10" i="12"/>
  <c r="R11" i="12" s="1"/>
  <c r="Q10" i="12"/>
  <c r="Q11" i="12" s="1"/>
  <c r="P10" i="12"/>
  <c r="P11" i="12" s="1"/>
  <c r="O10" i="12"/>
  <c r="O11" i="12" s="1"/>
  <c r="N10" i="12"/>
  <c r="N11" i="12" s="1"/>
  <c r="M10" i="12"/>
  <c r="M11" i="12" s="1"/>
  <c r="L10" i="12"/>
  <c r="L11" i="12" s="1"/>
  <c r="K10" i="12"/>
  <c r="K11" i="12" s="1"/>
  <c r="J10" i="12"/>
  <c r="J11" i="12" s="1"/>
  <c r="I10" i="12"/>
  <c r="I11" i="12" s="1"/>
  <c r="H10" i="12"/>
  <c r="H11" i="12" s="1"/>
  <c r="G10" i="12"/>
  <c r="G11" i="12" s="1"/>
  <c r="F10" i="12"/>
  <c r="F11" i="12" s="1"/>
  <c r="E10" i="12"/>
  <c r="E11" i="12" s="1"/>
  <c r="D10" i="12"/>
  <c r="D11" i="12" s="1"/>
  <c r="C10" i="12"/>
  <c r="D19" i="12" s="1"/>
  <c r="A10" i="12"/>
  <c r="AH10" i="11"/>
  <c r="AH11" i="11" s="1"/>
  <c r="AG10" i="11"/>
  <c r="AG11" i="11" s="1"/>
  <c r="AF10" i="11"/>
  <c r="AF11" i="11" s="1"/>
  <c r="AE10" i="11"/>
  <c r="AE11" i="11" s="1"/>
  <c r="AD10" i="11"/>
  <c r="AD11" i="11" s="1"/>
  <c r="AC10" i="11"/>
  <c r="AC11" i="11" s="1"/>
  <c r="AB10" i="11"/>
  <c r="AB11" i="11" s="1"/>
  <c r="AA10" i="11"/>
  <c r="AA11" i="11" s="1"/>
  <c r="Z10" i="11"/>
  <c r="Z11" i="11" s="1"/>
  <c r="Y10" i="11"/>
  <c r="Y11" i="11" s="1"/>
  <c r="X10" i="11"/>
  <c r="X11" i="11" s="1"/>
  <c r="W10" i="11"/>
  <c r="W11" i="11" s="1"/>
  <c r="V10" i="11"/>
  <c r="V11" i="11" s="1"/>
  <c r="U10" i="11"/>
  <c r="U11" i="11" s="1"/>
  <c r="T10" i="11"/>
  <c r="T11" i="11" s="1"/>
  <c r="S10" i="11"/>
  <c r="S11" i="11" s="1"/>
  <c r="R10" i="11"/>
  <c r="R11" i="11" s="1"/>
  <c r="Q10" i="11"/>
  <c r="Q11" i="11" s="1"/>
  <c r="P10" i="11"/>
  <c r="P11" i="11" s="1"/>
  <c r="O10" i="11"/>
  <c r="O11" i="11" s="1"/>
  <c r="N10" i="11"/>
  <c r="N11" i="11" s="1"/>
  <c r="M10" i="11"/>
  <c r="M11" i="11" s="1"/>
  <c r="L10" i="11"/>
  <c r="L11" i="11" s="1"/>
  <c r="K10" i="11"/>
  <c r="K11" i="11" s="1"/>
  <c r="J10" i="11"/>
  <c r="J11" i="11" s="1"/>
  <c r="I10" i="11"/>
  <c r="I11" i="11" s="1"/>
  <c r="H10" i="11"/>
  <c r="H11" i="11" s="1"/>
  <c r="G10" i="11"/>
  <c r="G11" i="11" s="1"/>
  <c r="F10" i="11"/>
  <c r="F11" i="11" s="1"/>
  <c r="E10" i="11"/>
  <c r="E11" i="11" s="1"/>
  <c r="D10" i="11"/>
  <c r="D11" i="11" s="1"/>
  <c r="C10" i="11"/>
  <c r="D19" i="11" s="1"/>
  <c r="A10" i="11"/>
  <c r="AH10" i="24"/>
  <c r="AH11" i="24" s="1"/>
  <c r="AG10" i="24"/>
  <c r="AG11" i="24" s="1"/>
  <c r="AF10" i="24"/>
  <c r="AF11" i="24" s="1"/>
  <c r="AE10" i="24"/>
  <c r="AE11" i="24" s="1"/>
  <c r="AD10" i="24"/>
  <c r="AD11" i="24" s="1"/>
  <c r="AC10" i="24"/>
  <c r="AC11" i="24" s="1"/>
  <c r="AB10" i="24"/>
  <c r="AB11" i="24" s="1"/>
  <c r="AA10" i="24"/>
  <c r="AA11" i="24" s="1"/>
  <c r="Z10" i="24"/>
  <c r="Z11" i="24" s="1"/>
  <c r="Y10" i="24"/>
  <c r="Y11" i="24" s="1"/>
  <c r="X10" i="24"/>
  <c r="X11" i="24" s="1"/>
  <c r="W10" i="24"/>
  <c r="W11" i="24" s="1"/>
  <c r="V10" i="24"/>
  <c r="V11" i="24" s="1"/>
  <c r="U10" i="24"/>
  <c r="U11" i="24" s="1"/>
  <c r="T10" i="24"/>
  <c r="T11" i="24" s="1"/>
  <c r="S10" i="24"/>
  <c r="S11" i="24" s="1"/>
  <c r="R10" i="24"/>
  <c r="R11" i="24" s="1"/>
  <c r="Q10" i="24"/>
  <c r="Q11" i="24" s="1"/>
  <c r="P10" i="24"/>
  <c r="P11" i="24" s="1"/>
  <c r="O10" i="24"/>
  <c r="O11" i="24" s="1"/>
  <c r="N10" i="24"/>
  <c r="N11" i="24" s="1"/>
  <c r="M10" i="24"/>
  <c r="M11" i="24" s="1"/>
  <c r="L10" i="24"/>
  <c r="L11" i="24" s="1"/>
  <c r="K10" i="24"/>
  <c r="K11" i="24" s="1"/>
  <c r="J10" i="24"/>
  <c r="J11" i="24" s="1"/>
  <c r="I10" i="24"/>
  <c r="I11" i="24" s="1"/>
  <c r="H10" i="24"/>
  <c r="H11" i="24" s="1"/>
  <c r="G10" i="24"/>
  <c r="G11" i="24" s="1"/>
  <c r="F10" i="24"/>
  <c r="F11" i="24" s="1"/>
  <c r="E10" i="24"/>
  <c r="D17" i="24" s="1"/>
  <c r="D10" i="24"/>
  <c r="D11" i="24" s="1"/>
  <c r="C10" i="24"/>
  <c r="D18" i="24" s="1"/>
  <c r="A10" i="24"/>
  <c r="AH10" i="23"/>
  <c r="AH11" i="23" s="1"/>
  <c r="AG10" i="23"/>
  <c r="AG11" i="23" s="1"/>
  <c r="AF10" i="23"/>
  <c r="AF11" i="23" s="1"/>
  <c r="AE10" i="23"/>
  <c r="AE11" i="23" s="1"/>
  <c r="AD10" i="23"/>
  <c r="AD11" i="23" s="1"/>
  <c r="AC10" i="23"/>
  <c r="AC11" i="23" s="1"/>
  <c r="AB10" i="23"/>
  <c r="AB11" i="23" s="1"/>
  <c r="AA10" i="23"/>
  <c r="AA11" i="23" s="1"/>
  <c r="Z10" i="23"/>
  <c r="Z11" i="23" s="1"/>
  <c r="Y10" i="23"/>
  <c r="Y11" i="23" s="1"/>
  <c r="X10" i="23"/>
  <c r="X11" i="23" s="1"/>
  <c r="W10" i="23"/>
  <c r="W11" i="23" s="1"/>
  <c r="V10" i="23"/>
  <c r="V11" i="23" s="1"/>
  <c r="U10" i="23"/>
  <c r="U11" i="23" s="1"/>
  <c r="T10" i="23"/>
  <c r="T11" i="23" s="1"/>
  <c r="S10" i="23"/>
  <c r="S11" i="23" s="1"/>
  <c r="R10" i="23"/>
  <c r="R11" i="23" s="1"/>
  <c r="Q10" i="23"/>
  <c r="Q11" i="23" s="1"/>
  <c r="P10" i="23"/>
  <c r="P11" i="23" s="1"/>
  <c r="O10" i="23"/>
  <c r="O11" i="23" s="1"/>
  <c r="N10" i="23"/>
  <c r="N11" i="23" s="1"/>
  <c r="M10" i="23"/>
  <c r="M11" i="23" s="1"/>
  <c r="L10" i="23"/>
  <c r="L11" i="23" s="1"/>
  <c r="K10" i="23"/>
  <c r="K11" i="23" s="1"/>
  <c r="J10" i="23"/>
  <c r="J11" i="23" s="1"/>
  <c r="I10" i="23"/>
  <c r="I11" i="23" s="1"/>
  <c r="H10" i="23"/>
  <c r="H11" i="23" s="1"/>
  <c r="G10" i="23"/>
  <c r="G11" i="23" s="1"/>
  <c r="F10" i="23"/>
  <c r="F11" i="23" s="1"/>
  <c r="E10" i="23"/>
  <c r="D18" i="23" s="1"/>
  <c r="D10" i="23"/>
  <c r="D11" i="23" s="1"/>
  <c r="C10" i="23"/>
  <c r="D19" i="23" s="1"/>
  <c r="A10" i="23"/>
  <c r="AH10" i="22"/>
  <c r="AH11" i="22" s="1"/>
  <c r="AG10" i="22"/>
  <c r="AG11" i="22" s="1"/>
  <c r="AF10" i="22"/>
  <c r="AF11" i="22" s="1"/>
  <c r="AE10" i="22"/>
  <c r="AE11" i="22" s="1"/>
  <c r="AD10" i="22"/>
  <c r="AD11" i="22" s="1"/>
  <c r="AC10" i="22"/>
  <c r="AC11" i="22" s="1"/>
  <c r="AB10" i="22"/>
  <c r="AB11" i="22" s="1"/>
  <c r="AA10" i="22"/>
  <c r="AA11" i="22" s="1"/>
  <c r="Z10" i="22"/>
  <c r="Z11" i="22" s="1"/>
  <c r="Y10" i="22"/>
  <c r="Y11" i="22" s="1"/>
  <c r="X10" i="22"/>
  <c r="X11" i="22" s="1"/>
  <c r="W10" i="22"/>
  <c r="W11" i="22" s="1"/>
  <c r="V10" i="22"/>
  <c r="V11" i="22" s="1"/>
  <c r="U10" i="22"/>
  <c r="U11" i="22" s="1"/>
  <c r="T10" i="22"/>
  <c r="T11" i="22" s="1"/>
  <c r="S10" i="22"/>
  <c r="S11" i="22" s="1"/>
  <c r="R10" i="22"/>
  <c r="R11" i="22" s="1"/>
  <c r="Q10" i="22"/>
  <c r="Q11" i="22" s="1"/>
  <c r="P10" i="22"/>
  <c r="P11" i="22" s="1"/>
  <c r="O10" i="22"/>
  <c r="O11" i="22" s="1"/>
  <c r="N10" i="22"/>
  <c r="N11" i="22" s="1"/>
  <c r="M10" i="22"/>
  <c r="M11" i="22" s="1"/>
  <c r="L10" i="22"/>
  <c r="L11" i="22" s="1"/>
  <c r="K10" i="22"/>
  <c r="K11" i="22" s="1"/>
  <c r="J10" i="22"/>
  <c r="J11" i="22" s="1"/>
  <c r="I10" i="22"/>
  <c r="I11" i="22" s="1"/>
  <c r="H10" i="22"/>
  <c r="H11" i="22" s="1"/>
  <c r="G10" i="22"/>
  <c r="G11" i="22" s="1"/>
  <c r="F10" i="22"/>
  <c r="F11" i="22" s="1"/>
  <c r="E10" i="22"/>
  <c r="E11" i="22" s="1"/>
  <c r="D10" i="22"/>
  <c r="D11" i="22" s="1"/>
  <c r="C10" i="22"/>
  <c r="D19" i="22" s="1"/>
  <c r="A10" i="22"/>
  <c r="AH10" i="10"/>
  <c r="AH11" i="10" s="1"/>
  <c r="AG10" i="10"/>
  <c r="AG11" i="10" s="1"/>
  <c r="AF10" i="10"/>
  <c r="AF11" i="10" s="1"/>
  <c r="AE10" i="10"/>
  <c r="AE11" i="10" s="1"/>
  <c r="AD10" i="10"/>
  <c r="AD11" i="10" s="1"/>
  <c r="AC10" i="10"/>
  <c r="AC11" i="10" s="1"/>
  <c r="AB10" i="10"/>
  <c r="AB11" i="10" s="1"/>
  <c r="AA10" i="10"/>
  <c r="AA11" i="10" s="1"/>
  <c r="Z10" i="10"/>
  <c r="Z11" i="10" s="1"/>
  <c r="Y10" i="10"/>
  <c r="Y11" i="10" s="1"/>
  <c r="X10" i="10"/>
  <c r="X11" i="10" s="1"/>
  <c r="W10" i="10"/>
  <c r="W11" i="10" s="1"/>
  <c r="V10" i="10"/>
  <c r="V11" i="10" s="1"/>
  <c r="U10" i="10"/>
  <c r="U11" i="10" s="1"/>
  <c r="T10" i="10"/>
  <c r="T11" i="10" s="1"/>
  <c r="S10" i="10"/>
  <c r="S11" i="10" s="1"/>
  <c r="R10" i="10"/>
  <c r="R11" i="10" s="1"/>
  <c r="Q10" i="10"/>
  <c r="Q11" i="10" s="1"/>
  <c r="P10" i="10"/>
  <c r="P11" i="10" s="1"/>
  <c r="O10" i="10"/>
  <c r="O11" i="10" s="1"/>
  <c r="N10" i="10"/>
  <c r="N11" i="10" s="1"/>
  <c r="M10" i="10"/>
  <c r="M11" i="10" s="1"/>
  <c r="L10" i="10"/>
  <c r="L11" i="10" s="1"/>
  <c r="K10" i="10"/>
  <c r="K11" i="10" s="1"/>
  <c r="J10" i="10"/>
  <c r="J11" i="10" s="1"/>
  <c r="I10" i="10"/>
  <c r="I11" i="10" s="1"/>
  <c r="H10" i="10"/>
  <c r="H11" i="10" s="1"/>
  <c r="G10" i="10"/>
  <c r="G11" i="10" s="1"/>
  <c r="F10" i="10"/>
  <c r="F11" i="10" s="1"/>
  <c r="E10" i="10"/>
  <c r="E11" i="10" s="1"/>
  <c r="D10" i="10"/>
  <c r="D18" i="10" s="1"/>
  <c r="C10" i="10"/>
  <c r="D19" i="10" s="1"/>
  <c r="A10" i="10"/>
  <c r="D18" i="9"/>
  <c r="V11" i="9"/>
  <c r="AH10" i="9"/>
  <c r="AH11" i="9" s="1"/>
  <c r="AG10" i="9"/>
  <c r="AG11" i="9" s="1"/>
  <c r="AF10" i="9"/>
  <c r="AF11" i="9" s="1"/>
  <c r="AE10" i="9"/>
  <c r="AE11" i="9" s="1"/>
  <c r="AD10" i="9"/>
  <c r="AD11" i="9" s="1"/>
  <c r="AC10" i="9"/>
  <c r="AC11" i="9" s="1"/>
  <c r="AB10" i="9"/>
  <c r="AB11" i="9" s="1"/>
  <c r="AA10" i="9"/>
  <c r="AA11" i="9" s="1"/>
  <c r="Z10" i="9"/>
  <c r="Z11" i="9" s="1"/>
  <c r="Y10" i="9"/>
  <c r="Y11" i="9" s="1"/>
  <c r="X10" i="9"/>
  <c r="X11" i="9" s="1"/>
  <c r="W10" i="9"/>
  <c r="W11" i="9" s="1"/>
  <c r="V10" i="9"/>
  <c r="U10" i="9"/>
  <c r="U11" i="9" s="1"/>
  <c r="T10" i="9"/>
  <c r="T11" i="9" s="1"/>
  <c r="S10" i="9"/>
  <c r="S11" i="9" s="1"/>
  <c r="R10" i="9"/>
  <c r="R11" i="9" s="1"/>
  <c r="Q10" i="9"/>
  <c r="Q11" i="9" s="1"/>
  <c r="P10" i="9"/>
  <c r="P11" i="9" s="1"/>
  <c r="O10" i="9"/>
  <c r="O11" i="9" s="1"/>
  <c r="N10" i="9"/>
  <c r="N11" i="9" s="1"/>
  <c r="M10" i="9"/>
  <c r="M11" i="9" s="1"/>
  <c r="L10" i="9"/>
  <c r="L11" i="9" s="1"/>
  <c r="K10" i="9"/>
  <c r="K11" i="9" s="1"/>
  <c r="J10" i="9"/>
  <c r="J11" i="9" s="1"/>
  <c r="I10" i="9"/>
  <c r="I11" i="9" s="1"/>
  <c r="H10" i="9"/>
  <c r="H11" i="9" s="1"/>
  <c r="G10" i="9"/>
  <c r="G11" i="9" s="1"/>
  <c r="F10" i="9"/>
  <c r="F11" i="9" s="1"/>
  <c r="E10" i="9"/>
  <c r="E11" i="9" s="1"/>
  <c r="D10" i="9"/>
  <c r="D11" i="9" s="1"/>
  <c r="C10" i="9"/>
  <c r="D17" i="9" s="1"/>
  <c r="A10" i="9"/>
  <c r="AH10" i="8"/>
  <c r="AH11" i="8" s="1"/>
  <c r="AG10" i="8"/>
  <c r="AG11" i="8" s="1"/>
  <c r="AF10" i="8"/>
  <c r="AF11" i="8" s="1"/>
  <c r="AE10" i="8"/>
  <c r="AE11" i="8" s="1"/>
  <c r="AD10" i="8"/>
  <c r="AD11" i="8" s="1"/>
  <c r="AC10" i="8"/>
  <c r="AC11" i="8" s="1"/>
  <c r="AB10" i="8"/>
  <c r="AB11" i="8" s="1"/>
  <c r="AA10" i="8"/>
  <c r="AA11" i="8" s="1"/>
  <c r="Z10" i="8"/>
  <c r="Z11" i="8" s="1"/>
  <c r="Y10" i="8"/>
  <c r="Y11" i="8" s="1"/>
  <c r="X10" i="8"/>
  <c r="X11" i="8" s="1"/>
  <c r="W10" i="8"/>
  <c r="W11" i="8" s="1"/>
  <c r="V10" i="8"/>
  <c r="V11" i="8" s="1"/>
  <c r="U10" i="8"/>
  <c r="U11" i="8" s="1"/>
  <c r="T10" i="8"/>
  <c r="T11" i="8" s="1"/>
  <c r="S10" i="8"/>
  <c r="S11" i="8" s="1"/>
  <c r="R10" i="8"/>
  <c r="R11" i="8" s="1"/>
  <c r="Q10" i="8"/>
  <c r="Q11" i="8" s="1"/>
  <c r="P10" i="8"/>
  <c r="P11" i="8" s="1"/>
  <c r="O10" i="8"/>
  <c r="O11" i="8" s="1"/>
  <c r="N10" i="8"/>
  <c r="N11" i="8" s="1"/>
  <c r="M10" i="8"/>
  <c r="M11" i="8" s="1"/>
  <c r="L10" i="8"/>
  <c r="L11" i="8" s="1"/>
  <c r="K10" i="8"/>
  <c r="K11" i="8" s="1"/>
  <c r="J10" i="8"/>
  <c r="J11" i="8" s="1"/>
  <c r="I10" i="8"/>
  <c r="I11" i="8" s="1"/>
  <c r="H10" i="8"/>
  <c r="H11" i="8" s="1"/>
  <c r="G10" i="8"/>
  <c r="G11" i="8" s="1"/>
  <c r="F10" i="8"/>
  <c r="F11" i="8" s="1"/>
  <c r="E10" i="8"/>
  <c r="E11" i="8" s="1"/>
  <c r="D10" i="8"/>
  <c r="D11" i="8" s="1"/>
  <c r="C10" i="8"/>
  <c r="D15" i="8" s="1"/>
  <c r="A10" i="8"/>
  <c r="AH10" i="7"/>
  <c r="AH11" i="7" s="1"/>
  <c r="AG10" i="7"/>
  <c r="AG11" i="7" s="1"/>
  <c r="AF10" i="7"/>
  <c r="AF11" i="7" s="1"/>
  <c r="AE10" i="7"/>
  <c r="AE11" i="7" s="1"/>
  <c r="AD10" i="7"/>
  <c r="AD11" i="7" s="1"/>
  <c r="AC10" i="7"/>
  <c r="AC11" i="7" s="1"/>
  <c r="AB10" i="7"/>
  <c r="AB11" i="7" s="1"/>
  <c r="AA10" i="7"/>
  <c r="AA11" i="7" s="1"/>
  <c r="Z10" i="7"/>
  <c r="Z11" i="7" s="1"/>
  <c r="Y10" i="7"/>
  <c r="Y11" i="7" s="1"/>
  <c r="X10" i="7"/>
  <c r="X11" i="7" s="1"/>
  <c r="W10" i="7"/>
  <c r="W11" i="7" s="1"/>
  <c r="V10" i="7"/>
  <c r="V11" i="7" s="1"/>
  <c r="U10" i="7"/>
  <c r="U11" i="7" s="1"/>
  <c r="T10" i="7"/>
  <c r="T11" i="7" s="1"/>
  <c r="S10" i="7"/>
  <c r="S11" i="7" s="1"/>
  <c r="R10" i="7"/>
  <c r="R11" i="7" s="1"/>
  <c r="Q10" i="7"/>
  <c r="Q11" i="7" s="1"/>
  <c r="P10" i="7"/>
  <c r="P11" i="7" s="1"/>
  <c r="O10" i="7"/>
  <c r="O11" i="7" s="1"/>
  <c r="N10" i="7"/>
  <c r="N11" i="7" s="1"/>
  <c r="M10" i="7"/>
  <c r="M11" i="7" s="1"/>
  <c r="L10" i="7"/>
  <c r="L11" i="7" s="1"/>
  <c r="K10" i="7"/>
  <c r="K11" i="7" s="1"/>
  <c r="J10" i="7"/>
  <c r="J11" i="7" s="1"/>
  <c r="I10" i="7"/>
  <c r="I11" i="7" s="1"/>
  <c r="H10" i="7"/>
  <c r="H11" i="7" s="1"/>
  <c r="G10" i="7"/>
  <c r="G11" i="7" s="1"/>
  <c r="F10" i="7"/>
  <c r="F11" i="7" s="1"/>
  <c r="E10" i="7"/>
  <c r="D17" i="7" s="1"/>
  <c r="D10" i="7"/>
  <c r="D11" i="7" s="1"/>
  <c r="C10" i="7"/>
  <c r="D16" i="7" s="1"/>
  <c r="A10" i="7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G11" i="6" s="1"/>
  <c r="F10" i="6"/>
  <c r="E10" i="6"/>
  <c r="D10" i="6"/>
  <c r="C10" i="6"/>
  <c r="D17" i="6" s="1"/>
  <c r="A10" i="6"/>
  <c r="AH10" i="21"/>
  <c r="AH11" i="21" s="1"/>
  <c r="AG10" i="21"/>
  <c r="AG11" i="21" s="1"/>
  <c r="AF10" i="21"/>
  <c r="AF11" i="21" s="1"/>
  <c r="AE10" i="21"/>
  <c r="AE11" i="21" s="1"/>
  <c r="AD10" i="21"/>
  <c r="AD11" i="21" s="1"/>
  <c r="AC10" i="21"/>
  <c r="AC11" i="21" s="1"/>
  <c r="AB10" i="21"/>
  <c r="AB11" i="21" s="1"/>
  <c r="AA10" i="21"/>
  <c r="AA11" i="21" s="1"/>
  <c r="Z10" i="21"/>
  <c r="Z11" i="21" s="1"/>
  <c r="Y10" i="21"/>
  <c r="Y11" i="21" s="1"/>
  <c r="X10" i="21"/>
  <c r="X11" i="21" s="1"/>
  <c r="W10" i="21"/>
  <c r="W11" i="21" s="1"/>
  <c r="V10" i="21"/>
  <c r="V11" i="21" s="1"/>
  <c r="U10" i="21"/>
  <c r="U11" i="21" s="1"/>
  <c r="T10" i="21"/>
  <c r="T11" i="21" s="1"/>
  <c r="S10" i="21"/>
  <c r="S11" i="21" s="1"/>
  <c r="R10" i="21"/>
  <c r="R11" i="21" s="1"/>
  <c r="Q10" i="21"/>
  <c r="Q11" i="21" s="1"/>
  <c r="P10" i="21"/>
  <c r="P11" i="21" s="1"/>
  <c r="O10" i="21"/>
  <c r="O11" i="21" s="1"/>
  <c r="N10" i="21"/>
  <c r="N11" i="21" s="1"/>
  <c r="M10" i="21"/>
  <c r="M11" i="21" s="1"/>
  <c r="L10" i="21"/>
  <c r="L11" i="21" s="1"/>
  <c r="K10" i="21"/>
  <c r="K11" i="21" s="1"/>
  <c r="J10" i="21"/>
  <c r="J11" i="21" s="1"/>
  <c r="I10" i="21"/>
  <c r="I11" i="21" s="1"/>
  <c r="H10" i="21"/>
  <c r="H11" i="21" s="1"/>
  <c r="G10" i="21"/>
  <c r="G11" i="21" s="1"/>
  <c r="F10" i="21"/>
  <c r="F11" i="21" s="1"/>
  <c r="E10" i="21"/>
  <c r="D18" i="21" s="1"/>
  <c r="D10" i="21"/>
  <c r="D11" i="21" s="1"/>
  <c r="C10" i="21"/>
  <c r="D19" i="21" s="1"/>
  <c r="A10" i="21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D11" i="19" s="1"/>
  <c r="C10" i="19"/>
  <c r="A10" i="19"/>
  <c r="C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A10" i="20"/>
  <c r="I11" i="6" l="1"/>
  <c r="M11" i="6"/>
  <c r="Q11" i="6"/>
  <c r="U11" i="6"/>
  <c r="Y11" i="6"/>
  <c r="AG11" i="6"/>
  <c r="D18" i="6"/>
  <c r="B264" i="17"/>
  <c r="K11" i="6"/>
  <c r="O11" i="6"/>
  <c r="S11" i="6"/>
  <c r="W11" i="6"/>
  <c r="AA11" i="6"/>
  <c r="AE11" i="6"/>
  <c r="D11" i="6"/>
  <c r="H11" i="6"/>
  <c r="E11" i="6"/>
  <c r="AC11" i="6"/>
  <c r="B262" i="17"/>
  <c r="D11" i="2"/>
  <c r="H11" i="2"/>
  <c r="L11" i="2"/>
  <c r="L11" i="6"/>
  <c r="P11" i="6"/>
  <c r="T11" i="6"/>
  <c r="X11" i="6"/>
  <c r="AB11" i="6"/>
  <c r="AF11" i="6"/>
  <c r="E10" i="17"/>
  <c r="J11" i="6"/>
  <c r="N11" i="6"/>
  <c r="R11" i="6"/>
  <c r="V11" i="6"/>
  <c r="Z11" i="6"/>
  <c r="AD11" i="6"/>
  <c r="AH11" i="6"/>
  <c r="B263" i="17"/>
  <c r="E11" i="3"/>
  <c r="I11" i="3"/>
  <c r="M11" i="3"/>
  <c r="Q11" i="3"/>
  <c r="U11" i="3"/>
  <c r="D11" i="3"/>
  <c r="H11" i="3"/>
  <c r="L11" i="3"/>
  <c r="P11" i="3"/>
  <c r="T11" i="3"/>
  <c r="X11" i="3"/>
  <c r="AB11" i="3"/>
  <c r="AF11" i="3"/>
  <c r="Y11" i="3"/>
  <c r="AC11" i="3"/>
  <c r="AG11" i="3"/>
  <c r="R11" i="3"/>
  <c r="V11" i="3"/>
  <c r="Z11" i="3"/>
  <c r="AD11" i="3"/>
  <c r="AH11" i="3"/>
  <c r="G11" i="3"/>
  <c r="K11" i="3"/>
  <c r="O11" i="3"/>
  <c r="S11" i="3"/>
  <c r="W11" i="3"/>
  <c r="AA11" i="3"/>
  <c r="AE11" i="3"/>
  <c r="P11" i="2"/>
  <c r="T11" i="2"/>
  <c r="X11" i="2"/>
  <c r="AB11" i="2"/>
  <c r="AF11" i="2"/>
  <c r="B35" i="17"/>
  <c r="E11" i="2"/>
  <c r="I11" i="2"/>
  <c r="M11" i="2"/>
  <c r="Q11" i="2"/>
  <c r="U11" i="2"/>
  <c r="Y11" i="2"/>
  <c r="AC11" i="2"/>
  <c r="AG11" i="2"/>
  <c r="B47" i="17"/>
  <c r="D18" i="2"/>
  <c r="J11" i="2"/>
  <c r="N11" i="2"/>
  <c r="R11" i="2"/>
  <c r="V11" i="2"/>
  <c r="Z11" i="2"/>
  <c r="AD11" i="2"/>
  <c r="AH11" i="2"/>
  <c r="B43" i="17"/>
  <c r="D19" i="2"/>
  <c r="G11" i="2"/>
  <c r="K11" i="2"/>
  <c r="O11" i="2"/>
  <c r="S11" i="2"/>
  <c r="W11" i="2"/>
  <c r="AA11" i="2"/>
  <c r="AE11" i="2"/>
  <c r="E2" i="17"/>
  <c r="E11" i="1"/>
  <c r="D19" i="1"/>
  <c r="I11" i="1"/>
  <c r="M11" i="1"/>
  <c r="Q11" i="1"/>
  <c r="U11" i="1"/>
  <c r="Y11" i="1"/>
  <c r="AC11" i="1"/>
  <c r="AG11" i="1"/>
  <c r="B4" i="17"/>
  <c r="G11" i="1"/>
  <c r="K11" i="1"/>
  <c r="O11" i="1"/>
  <c r="S11" i="1"/>
  <c r="W11" i="1"/>
  <c r="AA11" i="1"/>
  <c r="AE11" i="1"/>
  <c r="D11" i="1"/>
  <c r="H11" i="1"/>
  <c r="L11" i="1"/>
  <c r="P11" i="1"/>
  <c r="T11" i="1"/>
  <c r="X11" i="1"/>
  <c r="AB11" i="1"/>
  <c r="AF11" i="1"/>
  <c r="F11" i="1"/>
  <c r="J11" i="1"/>
  <c r="N11" i="1"/>
  <c r="R11" i="1"/>
  <c r="V11" i="1"/>
  <c r="Z11" i="1"/>
  <c r="AD11" i="1"/>
  <c r="AH11" i="1"/>
  <c r="B5" i="17"/>
  <c r="B9" i="17"/>
  <c r="B13" i="17"/>
  <c r="B17" i="17"/>
  <c r="B21" i="17"/>
  <c r="B25" i="17"/>
  <c r="B29" i="17"/>
  <c r="B33" i="17"/>
  <c r="D16" i="1"/>
  <c r="B6" i="17"/>
  <c r="B10" i="17"/>
  <c r="B14" i="17"/>
  <c r="B18" i="17"/>
  <c r="B22" i="17"/>
  <c r="B26" i="17"/>
  <c r="B30" i="17"/>
  <c r="D17" i="1"/>
  <c r="D18" i="1"/>
  <c r="C11" i="1"/>
  <c r="D15" i="1"/>
  <c r="B37" i="17"/>
  <c r="B41" i="17"/>
  <c r="B45" i="17"/>
  <c r="B49" i="17"/>
  <c r="B53" i="17"/>
  <c r="B57" i="17"/>
  <c r="B61" i="17"/>
  <c r="B65" i="17"/>
  <c r="E3" i="17"/>
  <c r="D16" i="2"/>
  <c r="D17" i="2"/>
  <c r="F11" i="2"/>
  <c r="C11" i="2"/>
  <c r="D15" i="2"/>
  <c r="D16" i="3"/>
  <c r="B69" i="17"/>
  <c r="B73" i="17"/>
  <c r="B77" i="17"/>
  <c r="B81" i="17"/>
  <c r="B85" i="17"/>
  <c r="B89" i="17"/>
  <c r="B93" i="17"/>
  <c r="B97" i="17"/>
  <c r="D17" i="3"/>
  <c r="D18" i="3"/>
  <c r="C11" i="3"/>
  <c r="D15" i="3"/>
  <c r="D16" i="4"/>
  <c r="D17" i="4"/>
  <c r="D18" i="4"/>
  <c r="C11" i="4"/>
  <c r="D15" i="4"/>
  <c r="D16" i="5"/>
  <c r="E6" i="17"/>
  <c r="D17" i="5"/>
  <c r="D18" i="5"/>
  <c r="C11" i="5"/>
  <c r="D15" i="5"/>
  <c r="D16" i="16"/>
  <c r="E11" i="16"/>
  <c r="D17" i="16"/>
  <c r="C11" i="16"/>
  <c r="D15" i="16"/>
  <c r="E11" i="15"/>
  <c r="D16" i="15"/>
  <c r="D17" i="15"/>
  <c r="C11" i="15"/>
  <c r="D15" i="15"/>
  <c r="D19" i="14"/>
  <c r="D16" i="14"/>
  <c r="D18" i="14"/>
  <c r="C11" i="14"/>
  <c r="D15" i="14"/>
  <c r="D11" i="13"/>
  <c r="D16" i="13"/>
  <c r="D17" i="13"/>
  <c r="C11" i="13"/>
  <c r="D15" i="13"/>
  <c r="D17" i="12"/>
  <c r="D16" i="12"/>
  <c r="D18" i="12"/>
  <c r="C11" i="12"/>
  <c r="D15" i="12"/>
  <c r="D16" i="11"/>
  <c r="D17" i="11"/>
  <c r="D18" i="11"/>
  <c r="C11" i="11"/>
  <c r="D15" i="11"/>
  <c r="C11" i="24"/>
  <c r="D15" i="24"/>
  <c r="D19" i="24"/>
  <c r="D16" i="24"/>
  <c r="E11" i="24"/>
  <c r="E11" i="23"/>
  <c r="D17" i="23"/>
  <c r="D16" i="23"/>
  <c r="C11" i="23"/>
  <c r="D15" i="23"/>
  <c r="D16" i="22"/>
  <c r="D17" i="22"/>
  <c r="D18" i="22"/>
  <c r="C11" i="22"/>
  <c r="D15" i="22"/>
  <c r="D11" i="10"/>
  <c r="D16" i="10"/>
  <c r="D17" i="10"/>
  <c r="C11" i="10"/>
  <c r="D15" i="10"/>
  <c r="C11" i="9"/>
  <c r="D19" i="9"/>
  <c r="D16" i="9"/>
  <c r="D15" i="9"/>
  <c r="C11" i="8"/>
  <c r="D19" i="8"/>
  <c r="D16" i="8"/>
  <c r="D17" i="8"/>
  <c r="D18" i="8"/>
  <c r="E11" i="7"/>
  <c r="C11" i="7"/>
  <c r="D15" i="7"/>
  <c r="D19" i="7"/>
  <c r="D18" i="7"/>
  <c r="F11" i="6"/>
  <c r="C11" i="6"/>
  <c r="D19" i="6"/>
  <c r="D16" i="6"/>
  <c r="D15" i="6"/>
  <c r="E11" i="21"/>
  <c r="D16" i="21"/>
  <c r="D17" i="21"/>
  <c r="C11" i="21"/>
  <c r="D15" i="21"/>
  <c r="H11" i="19"/>
  <c r="L11" i="19"/>
  <c r="P11" i="19"/>
  <c r="T11" i="19"/>
  <c r="X11" i="19"/>
  <c r="AB11" i="19"/>
  <c r="AF11" i="19"/>
  <c r="E11" i="19"/>
  <c r="I11" i="19"/>
  <c r="M11" i="19"/>
  <c r="Q11" i="19"/>
  <c r="U11" i="19"/>
  <c r="Y11" i="19"/>
  <c r="AC11" i="19"/>
  <c r="AG11" i="19"/>
  <c r="F11" i="19"/>
  <c r="J11" i="19"/>
  <c r="N11" i="19"/>
  <c r="R11" i="19"/>
  <c r="V11" i="19"/>
  <c r="Z11" i="19"/>
  <c r="AD11" i="19"/>
  <c r="AH11" i="19"/>
  <c r="D19" i="19"/>
  <c r="G11" i="19"/>
  <c r="K11" i="19"/>
  <c r="O11" i="19"/>
  <c r="S11" i="19"/>
  <c r="W11" i="19"/>
  <c r="AA11" i="19"/>
  <c r="AE11" i="19"/>
  <c r="D16" i="19"/>
  <c r="D17" i="19"/>
  <c r="D18" i="19"/>
  <c r="C11" i="19"/>
  <c r="D15" i="19"/>
  <c r="L11" i="20"/>
  <c r="H11" i="20"/>
  <c r="T11" i="20"/>
  <c r="AH11" i="20"/>
  <c r="D11" i="20"/>
  <c r="AB11" i="20"/>
  <c r="AF11" i="20"/>
  <c r="P11" i="20"/>
  <c r="X11" i="20"/>
  <c r="I11" i="20"/>
  <c r="Q11" i="20"/>
  <c r="Y11" i="20"/>
  <c r="E11" i="20"/>
  <c r="M11" i="20"/>
  <c r="U11" i="20"/>
  <c r="C11" i="20"/>
  <c r="G11" i="20"/>
  <c r="K11" i="20"/>
  <c r="O11" i="20"/>
  <c r="S11" i="20"/>
  <c r="W11" i="20"/>
  <c r="AA11" i="20"/>
  <c r="AE11" i="20"/>
  <c r="AC11" i="20"/>
  <c r="AG11" i="20"/>
  <c r="F11" i="20"/>
  <c r="J11" i="20"/>
  <c r="N11" i="20"/>
  <c r="R11" i="20"/>
  <c r="V11" i="20"/>
  <c r="Z11" i="20"/>
  <c r="AD11" i="20"/>
  <c r="D18" i="20"/>
  <c r="D19" i="20"/>
  <c r="D16" i="20"/>
  <c r="D15" i="20"/>
  <c r="D17" i="20"/>
  <c r="S1" i="16"/>
  <c r="T1" i="16" s="1"/>
  <c r="U1" i="16" s="1"/>
  <c r="V1" i="16" s="1"/>
  <c r="W1" i="16" s="1"/>
  <c r="X1" i="16" s="1"/>
  <c r="Y1" i="16" s="1"/>
  <c r="Z1" i="16" s="1"/>
  <c r="AA1" i="16" s="1"/>
  <c r="AB1" i="16" s="1"/>
  <c r="AC1" i="16" s="1"/>
  <c r="AD1" i="16" s="1"/>
  <c r="AE1" i="16" s="1"/>
  <c r="AF1" i="16" s="1"/>
  <c r="AG1" i="16" s="1"/>
  <c r="AH1" i="16" s="1"/>
  <c r="R1" i="16"/>
  <c r="S1" i="15"/>
  <c r="T1" i="15" s="1"/>
  <c r="U1" i="15" s="1"/>
  <c r="V1" i="15" s="1"/>
  <c r="W1" i="15" s="1"/>
  <c r="X1" i="15" s="1"/>
  <c r="Y1" i="15" s="1"/>
  <c r="Z1" i="15" s="1"/>
  <c r="AA1" i="15" s="1"/>
  <c r="AB1" i="15" s="1"/>
  <c r="AC1" i="15" s="1"/>
  <c r="AD1" i="15" s="1"/>
  <c r="AE1" i="15" s="1"/>
  <c r="AF1" i="15" s="1"/>
  <c r="AG1" i="15" s="1"/>
  <c r="AH1" i="15" s="1"/>
  <c r="R1" i="15"/>
  <c r="R1" i="14"/>
  <c r="S1" i="14" s="1"/>
  <c r="T1" i="14" s="1"/>
  <c r="U1" i="14" s="1"/>
  <c r="V1" i="14" s="1"/>
  <c r="W1" i="14" s="1"/>
  <c r="X1" i="14" s="1"/>
  <c r="Y1" i="14" s="1"/>
  <c r="Z1" i="14" s="1"/>
  <c r="AA1" i="14" s="1"/>
  <c r="AB1" i="14" s="1"/>
  <c r="AC1" i="14" s="1"/>
  <c r="AD1" i="14" s="1"/>
  <c r="AE1" i="14" s="1"/>
  <c r="AF1" i="14" s="1"/>
  <c r="AG1" i="14" s="1"/>
  <c r="AH1" i="14" s="1"/>
  <c r="S1" i="13"/>
  <c r="T1" i="13" s="1"/>
  <c r="U1" i="13" s="1"/>
  <c r="V1" i="13" s="1"/>
  <c r="W1" i="13" s="1"/>
  <c r="X1" i="13" s="1"/>
  <c r="Y1" i="13" s="1"/>
  <c r="Z1" i="13" s="1"/>
  <c r="AA1" i="13" s="1"/>
  <c r="AB1" i="13" s="1"/>
  <c r="AC1" i="13" s="1"/>
  <c r="AD1" i="13" s="1"/>
  <c r="AE1" i="13" s="1"/>
  <c r="AF1" i="13" s="1"/>
  <c r="AG1" i="13" s="1"/>
  <c r="AH1" i="13" s="1"/>
  <c r="R1" i="13"/>
  <c r="R1" i="12"/>
  <c r="S1" i="12" s="1"/>
  <c r="T1" i="12" s="1"/>
  <c r="U1" i="12" s="1"/>
  <c r="V1" i="12" s="1"/>
  <c r="W1" i="12" s="1"/>
  <c r="X1" i="12" s="1"/>
  <c r="Y1" i="12" s="1"/>
  <c r="Z1" i="12" s="1"/>
  <c r="AA1" i="12" s="1"/>
  <c r="AB1" i="12" s="1"/>
  <c r="AC1" i="12" s="1"/>
  <c r="AD1" i="12" s="1"/>
  <c r="AE1" i="12" s="1"/>
  <c r="AF1" i="12" s="1"/>
  <c r="AG1" i="12" s="1"/>
  <c r="AH1" i="12" s="1"/>
  <c r="R1" i="11"/>
  <c r="S1" i="11" s="1"/>
  <c r="T1" i="11" s="1"/>
  <c r="U1" i="11" s="1"/>
  <c r="V1" i="11" s="1"/>
  <c r="W1" i="11" s="1"/>
  <c r="X1" i="11" s="1"/>
  <c r="Y1" i="11" s="1"/>
  <c r="Z1" i="11" s="1"/>
  <c r="AA1" i="11" s="1"/>
  <c r="AB1" i="11" s="1"/>
  <c r="AC1" i="11" s="1"/>
  <c r="AD1" i="11" s="1"/>
  <c r="AE1" i="11" s="1"/>
  <c r="AF1" i="11" s="1"/>
  <c r="AG1" i="11" s="1"/>
  <c r="AH1" i="11" s="1"/>
  <c r="R1" i="24"/>
  <c r="S1" i="24" s="1"/>
  <c r="T1" i="24" s="1"/>
  <c r="U1" i="24" s="1"/>
  <c r="V1" i="24" s="1"/>
  <c r="W1" i="24" s="1"/>
  <c r="X1" i="24" s="1"/>
  <c r="Y1" i="24" s="1"/>
  <c r="Z1" i="24" s="1"/>
  <c r="AA1" i="24" s="1"/>
  <c r="AB1" i="24" s="1"/>
  <c r="AC1" i="24" s="1"/>
  <c r="AD1" i="24" s="1"/>
  <c r="AE1" i="24" s="1"/>
  <c r="AF1" i="24" s="1"/>
  <c r="AG1" i="24" s="1"/>
  <c r="AH1" i="24" s="1"/>
  <c r="T1" i="23"/>
  <c r="U1" i="23" s="1"/>
  <c r="V1" i="23" s="1"/>
  <c r="W1" i="23" s="1"/>
  <c r="X1" i="23" s="1"/>
  <c r="Y1" i="23" s="1"/>
  <c r="Z1" i="23" s="1"/>
  <c r="AA1" i="23" s="1"/>
  <c r="AB1" i="23" s="1"/>
  <c r="AC1" i="23" s="1"/>
  <c r="AD1" i="23" s="1"/>
  <c r="AE1" i="23" s="1"/>
  <c r="AF1" i="23" s="1"/>
  <c r="AG1" i="23" s="1"/>
  <c r="AH1" i="23" s="1"/>
  <c r="S1" i="23"/>
  <c r="R1" i="23"/>
  <c r="R1" i="22"/>
  <c r="S1" i="22" s="1"/>
  <c r="T1" i="22" s="1"/>
  <c r="U1" i="22" s="1"/>
  <c r="V1" i="22" s="1"/>
  <c r="W1" i="22" s="1"/>
  <c r="X1" i="22" s="1"/>
  <c r="Y1" i="22" s="1"/>
  <c r="Z1" i="22" s="1"/>
  <c r="AA1" i="22" s="1"/>
  <c r="AB1" i="22" s="1"/>
  <c r="AC1" i="22" s="1"/>
  <c r="AD1" i="22" s="1"/>
  <c r="AE1" i="22" s="1"/>
  <c r="AF1" i="22" s="1"/>
  <c r="AG1" i="22" s="1"/>
  <c r="AH1" i="22" s="1"/>
  <c r="R1" i="10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AH1" i="10" s="1"/>
  <c r="S1" i="9"/>
  <c r="T1" i="9" s="1"/>
  <c r="U1" i="9" s="1"/>
  <c r="V1" i="9" s="1"/>
  <c r="W1" i="9" s="1"/>
  <c r="X1" i="9" s="1"/>
  <c r="Y1" i="9" s="1"/>
  <c r="Z1" i="9" s="1"/>
  <c r="AA1" i="9" s="1"/>
  <c r="AB1" i="9" s="1"/>
  <c r="AC1" i="9" s="1"/>
  <c r="AD1" i="9" s="1"/>
  <c r="AE1" i="9" s="1"/>
  <c r="AF1" i="9" s="1"/>
  <c r="AG1" i="9" s="1"/>
  <c r="AH1" i="9" s="1"/>
  <c r="R1" i="9"/>
  <c r="T1" i="8"/>
  <c r="U1" i="8" s="1"/>
  <c r="V1" i="8" s="1"/>
  <c r="W1" i="8" s="1"/>
  <c r="X1" i="8" s="1"/>
  <c r="Y1" i="8" s="1"/>
  <c r="Z1" i="8" s="1"/>
  <c r="AA1" i="8" s="1"/>
  <c r="AB1" i="8" s="1"/>
  <c r="AC1" i="8" s="1"/>
  <c r="AD1" i="8" s="1"/>
  <c r="AE1" i="8" s="1"/>
  <c r="AF1" i="8" s="1"/>
  <c r="AG1" i="8" s="1"/>
  <c r="AH1" i="8" s="1"/>
  <c r="S1" i="8"/>
  <c r="R1" i="8"/>
  <c r="S1" i="7"/>
  <c r="T1" i="7" s="1"/>
  <c r="U1" i="7" s="1"/>
  <c r="V1" i="7" s="1"/>
  <c r="W1" i="7" s="1"/>
  <c r="X1" i="7" s="1"/>
  <c r="Y1" i="7" s="1"/>
  <c r="Z1" i="7" s="1"/>
  <c r="AA1" i="7" s="1"/>
  <c r="AB1" i="7" s="1"/>
  <c r="AC1" i="7" s="1"/>
  <c r="AD1" i="7" s="1"/>
  <c r="AE1" i="7" s="1"/>
  <c r="AF1" i="7" s="1"/>
  <c r="AG1" i="7" s="1"/>
  <c r="AH1" i="7" s="1"/>
  <c r="R1" i="7"/>
  <c r="S1" i="6"/>
  <c r="T1" i="6" s="1"/>
  <c r="U1" i="6" s="1"/>
  <c r="V1" i="6" s="1"/>
  <c r="W1" i="6" s="1"/>
  <c r="X1" i="6" s="1"/>
  <c r="Y1" i="6" s="1"/>
  <c r="Z1" i="6" s="1"/>
  <c r="AA1" i="6" s="1"/>
  <c r="AB1" i="6" s="1"/>
  <c r="AC1" i="6" s="1"/>
  <c r="AD1" i="6" s="1"/>
  <c r="AE1" i="6" s="1"/>
  <c r="AF1" i="6" s="1"/>
  <c r="AG1" i="6" s="1"/>
  <c r="AH1" i="6" s="1"/>
  <c r="R1" i="6"/>
  <c r="R1" i="21"/>
  <c r="S1" i="21" s="1"/>
  <c r="T1" i="21" s="1"/>
  <c r="U1" i="21" s="1"/>
  <c r="V1" i="21" s="1"/>
  <c r="W1" i="21" s="1"/>
  <c r="X1" i="21" s="1"/>
  <c r="Y1" i="21" s="1"/>
  <c r="Z1" i="21" s="1"/>
  <c r="AA1" i="21" s="1"/>
  <c r="AB1" i="21" s="1"/>
  <c r="AC1" i="21" s="1"/>
  <c r="AD1" i="21" s="1"/>
  <c r="AE1" i="21" s="1"/>
  <c r="AF1" i="21" s="1"/>
  <c r="AG1" i="21" s="1"/>
  <c r="AH1" i="21" s="1"/>
  <c r="R1" i="19"/>
  <c r="S1" i="19" s="1"/>
  <c r="T1" i="19" s="1"/>
  <c r="U1" i="19" s="1"/>
  <c r="V1" i="19" s="1"/>
  <c r="W1" i="19" s="1"/>
  <c r="X1" i="19" s="1"/>
  <c r="Y1" i="19" s="1"/>
  <c r="Z1" i="19" s="1"/>
  <c r="AA1" i="19" s="1"/>
  <c r="AB1" i="19" s="1"/>
  <c r="AC1" i="19" s="1"/>
  <c r="AD1" i="19" s="1"/>
  <c r="AE1" i="19" s="1"/>
  <c r="AF1" i="19" s="1"/>
  <c r="AG1" i="19" s="1"/>
  <c r="AH1" i="19" s="1"/>
  <c r="B193" i="17"/>
  <c r="B181" i="17"/>
  <c r="B177" i="17"/>
  <c r="B165" i="17"/>
  <c r="B192" i="17"/>
  <c r="B191" i="17"/>
  <c r="B190" i="17"/>
  <c r="B189" i="17"/>
  <c r="B188" i="17"/>
  <c r="B187" i="17"/>
  <c r="B186" i="17"/>
  <c r="B185" i="17"/>
  <c r="B184" i="17"/>
  <c r="B183" i="17"/>
  <c r="B182" i="17"/>
  <c r="B180" i="17"/>
  <c r="B179" i="17"/>
  <c r="B178" i="17"/>
  <c r="B176" i="17"/>
  <c r="B175" i="17"/>
  <c r="B174" i="17"/>
  <c r="B173" i="17"/>
  <c r="B172" i="17"/>
  <c r="B171" i="17"/>
  <c r="B170" i="17"/>
  <c r="B169" i="17"/>
  <c r="B168" i="17"/>
  <c r="B167" i="17"/>
  <c r="B166" i="17"/>
  <c r="B164" i="17"/>
  <c r="B163" i="17"/>
  <c r="E7" i="17"/>
  <c r="R1" i="20"/>
  <c r="S1" i="20" s="1"/>
  <c r="T1" i="20" s="1"/>
  <c r="U1" i="20" s="1"/>
  <c r="V1" i="20" s="1"/>
  <c r="W1" i="20" s="1"/>
  <c r="X1" i="20" s="1"/>
  <c r="Y1" i="20" s="1"/>
  <c r="Z1" i="20" s="1"/>
  <c r="AA1" i="20" s="1"/>
  <c r="AB1" i="20" s="1"/>
  <c r="AC1" i="20" s="1"/>
  <c r="AD1" i="20" s="1"/>
  <c r="AE1" i="20" s="1"/>
  <c r="AF1" i="20" s="1"/>
  <c r="AG1" i="20" s="1"/>
  <c r="AH1" i="20" s="1"/>
  <c r="R1" i="5"/>
  <c r="S1" i="5" s="1"/>
  <c r="T1" i="5" s="1"/>
  <c r="U1" i="5" s="1"/>
  <c r="V1" i="5" s="1"/>
  <c r="W1" i="5" s="1"/>
  <c r="X1" i="5" s="1"/>
  <c r="Y1" i="5" s="1"/>
  <c r="Z1" i="5" s="1"/>
  <c r="AA1" i="5" s="1"/>
  <c r="AB1" i="5" s="1"/>
  <c r="AC1" i="5" s="1"/>
  <c r="AD1" i="5" s="1"/>
  <c r="AE1" i="5" s="1"/>
  <c r="AF1" i="5" s="1"/>
  <c r="AG1" i="5" s="1"/>
  <c r="AH1" i="5" s="1"/>
  <c r="R1" i="4"/>
  <c r="S1" i="4" s="1"/>
  <c r="T1" i="4" s="1"/>
  <c r="U1" i="4" s="1"/>
  <c r="V1" i="4" s="1"/>
  <c r="W1" i="4" s="1"/>
  <c r="X1" i="4" s="1"/>
  <c r="Y1" i="4" s="1"/>
  <c r="Z1" i="4" s="1"/>
  <c r="AA1" i="4" s="1"/>
  <c r="AB1" i="4" s="1"/>
  <c r="AC1" i="4" s="1"/>
  <c r="AD1" i="4" s="1"/>
  <c r="AE1" i="4" s="1"/>
  <c r="AF1" i="4" s="1"/>
  <c r="AG1" i="4" s="1"/>
  <c r="AH1" i="4" s="1"/>
  <c r="R1" i="3"/>
  <c r="S1" i="3" s="1"/>
  <c r="T1" i="3" s="1"/>
  <c r="U1" i="3" s="1"/>
  <c r="V1" i="3" s="1"/>
  <c r="W1" i="3" s="1"/>
  <c r="X1" i="3" s="1"/>
  <c r="Y1" i="3" s="1"/>
  <c r="Z1" i="3" s="1"/>
  <c r="AA1" i="3" s="1"/>
  <c r="AB1" i="3" s="1"/>
  <c r="AC1" i="3" s="1"/>
  <c r="AD1" i="3" s="1"/>
  <c r="AE1" i="3" s="1"/>
  <c r="AF1" i="3" s="1"/>
  <c r="AG1" i="3" s="1"/>
  <c r="AH1" i="3" s="1"/>
  <c r="S1" i="2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R1" i="2"/>
  <c r="B162" i="17" l="1"/>
  <c r="Z513" i="17" l="1"/>
  <c r="Z512" i="17"/>
  <c r="Z511" i="17"/>
  <c r="Z510" i="17"/>
  <c r="Z509" i="17"/>
  <c r="Z508" i="17"/>
  <c r="Z507" i="17"/>
  <c r="Z506" i="17"/>
  <c r="Z505" i="17"/>
  <c r="Z504" i="17"/>
  <c r="Z503" i="17"/>
  <c r="Z502" i="17"/>
  <c r="Z501" i="17"/>
  <c r="Z500" i="17"/>
  <c r="Z499" i="17"/>
  <c r="Z498" i="17"/>
  <c r="Z497" i="17"/>
  <c r="Z496" i="17"/>
  <c r="Z495" i="17"/>
  <c r="Z494" i="17"/>
  <c r="Z493" i="17"/>
  <c r="Z492" i="17"/>
  <c r="Z491" i="17"/>
  <c r="Z490" i="17"/>
  <c r="Z489" i="17"/>
  <c r="Z488" i="17"/>
  <c r="Z487" i="17"/>
  <c r="Z486" i="17"/>
  <c r="Z485" i="17"/>
  <c r="Z484" i="17"/>
  <c r="Z483" i="17"/>
  <c r="Z482" i="17"/>
  <c r="Z481" i="17"/>
  <c r="Z480" i="17"/>
  <c r="Z479" i="17"/>
  <c r="Z478" i="17"/>
  <c r="Z477" i="17"/>
  <c r="Z476" i="17"/>
  <c r="Z475" i="17"/>
  <c r="Z474" i="17"/>
  <c r="Z473" i="17"/>
  <c r="Z472" i="17"/>
  <c r="Z471" i="17"/>
  <c r="Z470" i="17"/>
  <c r="Z469" i="17"/>
  <c r="Z468" i="17"/>
  <c r="Z467" i="17"/>
  <c r="Z466" i="17"/>
  <c r="Z465" i="17"/>
  <c r="Z464" i="17"/>
  <c r="Z463" i="17"/>
  <c r="Z462" i="17"/>
  <c r="Z461" i="17"/>
  <c r="Z460" i="17"/>
  <c r="Z459" i="17"/>
  <c r="Z458" i="17"/>
  <c r="Z457" i="17"/>
  <c r="Z456" i="17"/>
  <c r="Z455" i="17"/>
  <c r="Z454" i="17"/>
  <c r="Z453" i="17"/>
  <c r="Z452" i="17"/>
  <c r="Z451" i="17"/>
  <c r="Z450" i="17"/>
  <c r="Z449" i="17"/>
  <c r="Z448" i="17"/>
  <c r="Z447" i="17"/>
  <c r="Z446" i="17"/>
  <c r="Z445" i="17"/>
  <c r="Z444" i="17"/>
  <c r="Z443" i="17"/>
  <c r="Z442" i="17"/>
  <c r="Z441" i="17"/>
  <c r="Z440" i="17"/>
  <c r="Z439" i="17"/>
  <c r="Z438" i="17"/>
  <c r="Z437" i="17"/>
  <c r="Z436" i="17"/>
  <c r="Z435" i="17"/>
  <c r="Z434" i="17"/>
  <c r="Z433" i="17"/>
  <c r="Z432" i="17"/>
  <c r="Z431" i="17"/>
  <c r="Z430" i="17"/>
  <c r="Z429" i="17"/>
  <c r="Z428" i="17"/>
  <c r="Z427" i="17"/>
  <c r="Z426" i="17"/>
  <c r="Z425" i="17"/>
  <c r="Z424" i="17"/>
  <c r="Z423" i="17"/>
  <c r="Z422" i="17"/>
  <c r="Z421" i="17"/>
  <c r="Z420" i="17"/>
  <c r="Z419" i="17"/>
  <c r="Z418" i="17"/>
  <c r="Z417" i="17"/>
  <c r="Z416" i="17"/>
  <c r="Z415" i="17"/>
  <c r="Z414" i="17"/>
  <c r="Z413" i="17"/>
  <c r="Z412" i="17"/>
  <c r="Z411" i="17"/>
  <c r="Z410" i="17"/>
  <c r="Z409" i="17"/>
  <c r="Z408" i="17"/>
  <c r="Z407" i="17"/>
  <c r="Z406" i="17"/>
  <c r="Z405" i="17"/>
  <c r="Z404" i="17"/>
  <c r="Z403" i="17"/>
  <c r="Z402" i="17"/>
  <c r="Z401" i="17"/>
  <c r="Z400" i="17"/>
  <c r="Z399" i="17"/>
  <c r="Z398" i="17"/>
  <c r="Z397" i="17"/>
  <c r="Z396" i="17"/>
  <c r="Z395" i="17"/>
  <c r="Z394" i="17"/>
  <c r="Z393" i="17"/>
  <c r="Z392" i="17"/>
  <c r="Z391" i="17"/>
  <c r="Z390" i="17"/>
  <c r="Z389" i="17"/>
  <c r="Z388" i="17"/>
  <c r="Z387" i="17"/>
  <c r="Z386" i="17"/>
  <c r="Z385" i="17"/>
  <c r="Z384" i="17"/>
  <c r="Z383" i="17"/>
  <c r="Z382" i="17"/>
  <c r="Z381" i="17"/>
  <c r="Z380" i="17"/>
  <c r="Z379" i="17"/>
  <c r="Z378" i="17"/>
  <c r="Z377" i="17"/>
  <c r="Z376" i="17"/>
  <c r="Z375" i="17"/>
  <c r="Z374" i="17"/>
  <c r="Z373" i="17"/>
  <c r="Z372" i="17"/>
  <c r="Z371" i="17"/>
  <c r="Z370" i="17"/>
  <c r="Z369" i="17"/>
  <c r="Z368" i="17"/>
  <c r="Z367" i="17"/>
  <c r="Z366" i="17"/>
  <c r="Z365" i="17"/>
  <c r="Z364" i="17"/>
  <c r="Z363" i="17"/>
  <c r="Z362" i="17"/>
  <c r="Z361" i="17"/>
  <c r="Z360" i="17"/>
  <c r="Z359" i="17"/>
  <c r="Z358" i="17"/>
  <c r="Z357" i="17"/>
  <c r="Z356" i="17"/>
  <c r="Z355" i="17"/>
  <c r="Z354" i="17"/>
  <c r="Z353" i="17"/>
  <c r="Z352" i="17"/>
  <c r="Z351" i="17"/>
  <c r="Z350" i="17"/>
  <c r="Z349" i="17"/>
  <c r="Z348" i="17"/>
  <c r="Z347" i="17"/>
  <c r="Z346" i="17"/>
  <c r="Z345" i="17"/>
  <c r="Z344" i="17"/>
  <c r="Z343" i="17"/>
  <c r="Z342" i="17"/>
  <c r="Z341" i="17"/>
  <c r="Z340" i="17"/>
  <c r="Z339" i="17"/>
  <c r="Z338" i="17"/>
  <c r="Z337" i="17"/>
  <c r="Z336" i="17"/>
  <c r="Z335" i="17"/>
  <c r="Z334" i="17"/>
  <c r="Z333" i="17"/>
  <c r="Z332" i="17"/>
  <c r="Z331" i="17"/>
  <c r="Z330" i="17"/>
  <c r="Z329" i="17"/>
  <c r="Z328" i="17"/>
  <c r="Z327" i="17"/>
  <c r="Z326" i="17"/>
  <c r="Z325" i="17"/>
  <c r="Z324" i="17"/>
  <c r="Z323" i="17"/>
  <c r="Z322" i="17"/>
  <c r="Z321" i="17"/>
  <c r="Z320" i="17"/>
  <c r="Z319" i="17"/>
  <c r="Z318" i="17"/>
  <c r="Z317" i="17"/>
  <c r="Z316" i="17"/>
  <c r="Z315" i="17"/>
  <c r="Z314" i="17"/>
  <c r="Z313" i="17"/>
  <c r="Z312" i="17"/>
  <c r="Z311" i="17"/>
  <c r="Z310" i="17"/>
  <c r="Z309" i="17"/>
  <c r="Z308" i="17"/>
  <c r="Z307" i="17"/>
  <c r="Z306" i="17"/>
  <c r="Z305" i="17"/>
  <c r="Z304" i="17"/>
  <c r="Z303" i="17"/>
  <c r="Z302" i="17"/>
  <c r="Z301" i="17"/>
  <c r="Z300" i="17"/>
  <c r="Z299" i="17"/>
  <c r="Z298" i="17"/>
  <c r="Z297" i="17"/>
  <c r="Z296" i="17"/>
  <c r="Z295" i="17"/>
  <c r="Z294" i="17"/>
  <c r="Z293" i="17"/>
  <c r="Z292" i="17"/>
  <c r="Z291" i="17"/>
  <c r="Z290" i="17"/>
  <c r="Z289" i="17"/>
  <c r="Z288" i="17"/>
  <c r="Z287" i="17"/>
  <c r="Z286" i="17"/>
  <c r="Z285" i="17"/>
  <c r="Z284" i="17"/>
  <c r="Z283" i="17"/>
  <c r="Z282" i="17"/>
  <c r="Z281" i="17"/>
  <c r="Z280" i="17"/>
  <c r="Z279" i="17"/>
  <c r="Z278" i="17"/>
  <c r="Z277" i="17"/>
  <c r="Z276" i="17"/>
  <c r="Z275" i="17"/>
  <c r="Z274" i="17"/>
  <c r="Z273" i="17"/>
  <c r="Z272" i="17"/>
  <c r="Z271" i="17"/>
  <c r="Z270" i="17"/>
  <c r="Z269" i="17"/>
  <c r="Z268" i="17"/>
  <c r="Z267" i="17"/>
  <c r="Z266" i="17"/>
  <c r="Z265" i="17"/>
  <c r="Z264" i="17"/>
  <c r="Z263" i="17"/>
  <c r="Z262" i="17"/>
  <c r="Z261" i="17"/>
  <c r="Z260" i="17"/>
  <c r="Z259" i="17"/>
  <c r="Z258" i="17"/>
  <c r="Z257" i="17"/>
  <c r="Z256" i="17"/>
  <c r="Z255" i="17"/>
  <c r="Z254" i="17"/>
  <c r="Z253" i="17"/>
  <c r="Z252" i="17"/>
  <c r="Z251" i="17"/>
  <c r="Z250" i="17"/>
  <c r="Z249" i="17"/>
  <c r="Z248" i="17"/>
  <c r="Z247" i="17"/>
  <c r="Z246" i="17"/>
  <c r="Z245" i="17"/>
  <c r="Z244" i="17"/>
  <c r="Z243" i="17"/>
  <c r="Z242" i="17"/>
  <c r="Z241" i="17"/>
  <c r="Z240" i="17"/>
  <c r="Z239" i="17"/>
  <c r="Z238" i="17"/>
  <c r="Z237" i="17"/>
  <c r="Z236" i="17"/>
  <c r="Z235" i="17"/>
  <c r="Z234" i="17"/>
  <c r="Z233" i="17"/>
  <c r="Z232" i="17"/>
  <c r="Z231" i="17"/>
  <c r="Z230" i="17"/>
  <c r="Z229" i="17"/>
  <c r="Z228" i="17"/>
  <c r="Z227" i="17"/>
  <c r="Z226" i="17"/>
  <c r="Z225" i="17"/>
  <c r="Z224" i="17"/>
  <c r="Z223" i="17"/>
  <c r="Z222" i="17"/>
  <c r="Z221" i="17"/>
  <c r="Z220" i="17"/>
  <c r="Z219" i="17"/>
  <c r="Z218" i="17"/>
  <c r="Z217" i="17"/>
  <c r="Z216" i="17"/>
  <c r="Z215" i="17"/>
  <c r="Z214" i="17"/>
  <c r="Z213" i="17"/>
  <c r="Z212" i="17"/>
  <c r="Z211" i="17"/>
  <c r="Z210" i="17"/>
  <c r="Z209" i="17"/>
  <c r="Z208" i="17"/>
  <c r="Z207" i="17"/>
  <c r="Z206" i="17"/>
  <c r="Z205" i="17"/>
  <c r="Z204" i="17"/>
  <c r="Z203" i="17"/>
  <c r="Z202" i="17"/>
  <c r="Z201" i="17"/>
  <c r="Z200" i="17"/>
  <c r="Z199" i="17"/>
  <c r="Z198" i="17"/>
  <c r="Z197" i="17"/>
  <c r="Z196" i="17"/>
  <c r="Z195" i="17"/>
  <c r="Z194" i="17"/>
  <c r="Z193" i="17"/>
  <c r="Z192" i="17"/>
  <c r="Z191" i="17"/>
  <c r="Z190" i="17"/>
  <c r="Z189" i="17"/>
  <c r="Z188" i="17"/>
  <c r="Z187" i="17"/>
  <c r="Z186" i="17"/>
  <c r="Z185" i="17"/>
  <c r="Z184" i="17"/>
  <c r="Z183" i="17"/>
  <c r="Z182" i="17"/>
  <c r="Z181" i="17"/>
  <c r="Z180" i="17"/>
  <c r="Z179" i="17"/>
  <c r="Z178" i="17"/>
  <c r="Z177" i="17"/>
  <c r="Z176" i="17"/>
  <c r="Z175" i="17"/>
  <c r="Z174" i="17"/>
  <c r="Z173" i="17"/>
  <c r="Z172" i="17"/>
  <c r="Z171" i="17"/>
  <c r="Z170" i="17"/>
  <c r="Z169" i="17"/>
  <c r="Z168" i="17"/>
  <c r="Z167" i="17"/>
  <c r="Z166" i="17"/>
  <c r="Z165" i="17"/>
  <c r="Z164" i="17"/>
  <c r="Z163" i="17"/>
  <c r="Z162" i="17"/>
  <c r="Z161" i="17"/>
  <c r="Z160" i="17"/>
  <c r="Z159" i="17"/>
  <c r="Z158" i="17"/>
  <c r="Z157" i="17"/>
  <c r="Z156" i="17"/>
  <c r="Z155" i="17"/>
  <c r="Z154" i="17"/>
  <c r="Z153" i="17"/>
  <c r="Z152" i="17"/>
  <c r="Z151" i="17"/>
  <c r="Z150" i="17"/>
  <c r="Z149" i="17"/>
  <c r="Z148" i="17"/>
  <c r="Z147" i="17"/>
  <c r="Z146" i="17"/>
  <c r="Z145" i="17"/>
  <c r="Z144" i="17"/>
  <c r="Z143" i="17"/>
  <c r="Z142" i="17"/>
  <c r="Z141" i="17"/>
  <c r="Z140" i="17"/>
  <c r="Z139" i="17"/>
  <c r="Z138" i="17"/>
  <c r="Z137" i="17"/>
  <c r="Z136" i="17"/>
  <c r="Z135" i="17"/>
  <c r="Z134" i="17"/>
  <c r="Z133" i="17"/>
  <c r="Z132" i="17"/>
  <c r="Z131" i="17"/>
  <c r="Z130" i="17"/>
  <c r="Z129" i="17"/>
  <c r="Z128" i="17"/>
  <c r="Z127" i="17"/>
  <c r="Z126" i="17"/>
  <c r="Z125" i="17"/>
  <c r="Z124" i="17"/>
  <c r="Z123" i="17"/>
  <c r="Z122" i="17"/>
  <c r="Z121" i="17"/>
  <c r="Z120" i="17"/>
  <c r="Z119" i="17"/>
  <c r="Z118" i="17"/>
  <c r="Z117" i="17"/>
  <c r="Z116" i="17"/>
  <c r="Z115" i="17"/>
  <c r="Z114" i="17"/>
  <c r="Z113" i="17"/>
  <c r="Z112" i="17"/>
  <c r="Z111" i="17"/>
  <c r="Z110" i="17"/>
  <c r="Z109" i="17"/>
  <c r="Z108" i="17"/>
  <c r="Z107" i="17"/>
  <c r="Z106" i="17"/>
  <c r="Z105" i="17"/>
  <c r="Z104" i="17"/>
  <c r="Z103" i="17"/>
  <c r="Z102" i="17"/>
  <c r="Z101" i="17"/>
  <c r="Z100" i="17"/>
  <c r="Z99" i="17"/>
  <c r="Z98" i="17"/>
  <c r="Z97" i="17"/>
  <c r="Z96" i="17"/>
  <c r="Z95" i="17"/>
  <c r="Z94" i="17"/>
  <c r="Z93" i="17"/>
  <c r="Z92" i="17"/>
  <c r="Z91" i="17"/>
  <c r="Z90" i="17"/>
  <c r="Z89" i="17"/>
  <c r="Z88" i="17"/>
  <c r="Z87" i="17"/>
  <c r="Z86" i="17"/>
  <c r="Z85" i="17"/>
  <c r="Z84" i="17"/>
  <c r="Z83" i="17"/>
  <c r="Z82" i="17"/>
  <c r="Z81" i="17"/>
  <c r="Z80" i="17"/>
  <c r="Z79" i="17"/>
  <c r="Z78" i="17"/>
  <c r="Z77" i="17"/>
  <c r="Z76" i="17"/>
  <c r="Z75" i="17"/>
  <c r="Z74" i="17"/>
  <c r="Z73" i="17"/>
  <c r="Z72" i="17"/>
  <c r="Z71" i="17"/>
  <c r="Z70" i="17"/>
  <c r="Z69" i="17"/>
  <c r="Z68" i="17"/>
  <c r="Z67" i="17"/>
  <c r="Z66" i="17"/>
  <c r="Z65" i="17"/>
  <c r="Z64" i="17"/>
  <c r="Z63" i="17"/>
  <c r="Z62" i="17"/>
  <c r="Z61" i="17"/>
  <c r="Z60" i="17"/>
  <c r="Z59" i="17"/>
  <c r="Z58" i="17"/>
  <c r="Z57" i="17"/>
  <c r="Z56" i="17"/>
  <c r="Z55" i="17"/>
  <c r="Z54" i="17"/>
  <c r="Z53" i="17"/>
  <c r="Z52" i="17"/>
  <c r="Z51" i="17"/>
  <c r="Z50" i="17"/>
  <c r="Z49" i="17"/>
  <c r="Z48" i="17"/>
  <c r="Z47" i="17"/>
  <c r="Z46" i="17"/>
  <c r="Z45" i="17"/>
  <c r="Z44" i="17"/>
  <c r="Z43" i="17"/>
  <c r="Z42" i="17"/>
  <c r="Z41" i="17"/>
  <c r="Z40" i="17"/>
  <c r="Z39" i="17"/>
  <c r="Z38" i="17"/>
  <c r="Z37" i="17"/>
  <c r="Z36" i="17"/>
  <c r="Z35" i="17"/>
  <c r="Z34" i="17"/>
  <c r="Z33" i="17"/>
  <c r="Z32" i="17"/>
  <c r="Z31" i="17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Z8" i="17"/>
  <c r="Z7" i="17"/>
  <c r="Z6" i="17"/>
  <c r="Z5" i="17"/>
  <c r="Z4" i="17"/>
  <c r="Z3" i="17"/>
  <c r="Z2" i="17"/>
  <c r="R1" i="1"/>
  <c r="S1" i="1" s="1"/>
  <c r="T1" i="1" s="1"/>
  <c r="U1" i="1" s="1"/>
  <c r="V1" i="1" s="1"/>
  <c r="W1" i="1" s="1"/>
  <c r="X1" i="1" s="1"/>
  <c r="Y1" i="1" s="1"/>
  <c r="Z1" i="1" s="1"/>
  <c r="AA1" i="1" s="1"/>
  <c r="AB1" i="1" s="1"/>
  <c r="AC1" i="1" s="1"/>
  <c r="AD1" i="1" s="1"/>
  <c r="AE1" i="1" s="1"/>
  <c r="AF1" i="1" s="1"/>
  <c r="AG1" i="1" s="1"/>
  <c r="AH1" i="1" s="1"/>
  <c r="E26" i="17" l="1"/>
</calcChain>
</file>

<file path=xl/sharedStrings.xml><?xml version="1.0" encoding="utf-8"?>
<sst xmlns="http://schemas.openxmlformats.org/spreadsheetml/2006/main" count="2348" uniqueCount="800">
  <si>
    <t xml:space="preserve">Fleece Entry = </t>
  </si>
  <si>
    <t>Total</t>
  </si>
  <si>
    <t>1A</t>
  </si>
  <si>
    <t>2A</t>
  </si>
  <si>
    <t>3A</t>
  </si>
  <si>
    <t>1B</t>
  </si>
  <si>
    <t>1C</t>
  </si>
  <si>
    <t>1D</t>
  </si>
  <si>
    <t>1E</t>
  </si>
  <si>
    <t>2B</t>
  </si>
  <si>
    <t>2C</t>
  </si>
  <si>
    <t>2D</t>
  </si>
  <si>
    <t>2E</t>
  </si>
  <si>
    <t>3B</t>
  </si>
  <si>
    <t>3C</t>
  </si>
  <si>
    <t>3D</t>
  </si>
  <si>
    <t>3E</t>
  </si>
  <si>
    <t>3F</t>
  </si>
  <si>
    <t>"-"</t>
  </si>
  <si>
    <t>Fleece</t>
  </si>
  <si>
    <t>MAX</t>
  </si>
  <si>
    <t>Fine - Merino, Rambouillet, Targhee, etc.</t>
  </si>
  <si>
    <t>Medium - Corriedale, Columbia, Cheviot, Tunis, etc.</t>
  </si>
  <si>
    <t>Long - Cotswold, Lincoln, Leicester, etc.</t>
  </si>
  <si>
    <t>Coarse - Karakul, Scottish Blackface, Navajo-Churro, etc.</t>
  </si>
  <si>
    <t xml:space="preserve">Romney - Purebred Natural Colored Romney </t>
  </si>
  <si>
    <t>Shetland</t>
  </si>
  <si>
    <t>Baby Doll</t>
  </si>
  <si>
    <t xml:space="preserve">Romney - Purebred White Romney </t>
  </si>
  <si>
    <t>Mohair – (angora goat)</t>
  </si>
  <si>
    <t>Cashmere</t>
  </si>
  <si>
    <t>Alpaca</t>
  </si>
  <si>
    <t>Llama</t>
  </si>
  <si>
    <t>Angora – (angora rabbit)</t>
  </si>
  <si>
    <t>Other</t>
  </si>
  <si>
    <t>2nd Place</t>
  </si>
  <si>
    <t>3rd Place</t>
  </si>
  <si>
    <t>1st Place</t>
  </si>
  <si>
    <t>4th Place</t>
  </si>
  <si>
    <t>5th Place</t>
  </si>
  <si>
    <t>Div/Class</t>
  </si>
  <si>
    <t>Best in Show Score</t>
  </si>
  <si>
    <t>Score
 (Non-Zero in Lavendar)</t>
  </si>
  <si>
    <t>Top Score
 (Highest in Blue &amp; in Cell E26)</t>
  </si>
  <si>
    <t>WF</t>
  </si>
  <si>
    <t>Division N - Natural Colored Sheep Fleeces</t>
  </si>
  <si>
    <t>Division W - White Sheep Fleeces</t>
  </si>
  <si>
    <t>Division O - Fiber from Animals Other than Sheep</t>
  </si>
  <si>
    <t>F</t>
  </si>
  <si>
    <t>M</t>
  </si>
  <si>
    <t>L</t>
  </si>
  <si>
    <t>R</t>
  </si>
  <si>
    <t>S</t>
  </si>
  <si>
    <t>AL</t>
  </si>
  <si>
    <t>AN</t>
  </si>
  <si>
    <t>O</t>
  </si>
  <si>
    <t>C</t>
  </si>
  <si>
    <t>B</t>
  </si>
  <si>
    <t>NF</t>
  </si>
  <si>
    <t>NM</t>
  </si>
  <si>
    <t>NL</t>
  </si>
  <si>
    <t>NC</t>
  </si>
  <si>
    <t>NR</t>
  </si>
  <si>
    <t>NS</t>
  </si>
  <si>
    <t>NB</t>
  </si>
  <si>
    <t>NEXTRA</t>
  </si>
  <si>
    <t>WM</t>
  </si>
  <si>
    <t>WL</t>
  </si>
  <si>
    <t>WC</t>
  </si>
  <si>
    <t>WR</t>
  </si>
  <si>
    <t>WS</t>
  </si>
  <si>
    <t>WB</t>
  </si>
  <si>
    <t>WEXTRA</t>
  </si>
  <si>
    <t>OM</t>
  </si>
  <si>
    <t>OC</t>
  </si>
  <si>
    <t>OAL</t>
  </si>
  <si>
    <t>OL</t>
  </si>
  <si>
    <t>OAN</t>
  </si>
  <si>
    <t>OO</t>
  </si>
  <si>
    <t>NF-1</t>
  </si>
  <si>
    <t>NF-2</t>
  </si>
  <si>
    <t>NF-3</t>
  </si>
  <si>
    <t>NF-4</t>
  </si>
  <si>
    <t>NF-5</t>
  </si>
  <si>
    <t>NF-6</t>
  </si>
  <si>
    <t>NF-7</t>
  </si>
  <si>
    <t>NF-8</t>
  </si>
  <si>
    <t>NF-9</t>
  </si>
  <si>
    <t>NF-10</t>
  </si>
  <si>
    <t>NF-11</t>
  </si>
  <si>
    <t>NF-12</t>
  </si>
  <si>
    <t>NF-13</t>
  </si>
  <si>
    <t>NF-14</t>
  </si>
  <si>
    <t>NF-15</t>
  </si>
  <si>
    <t>NF-16</t>
  </si>
  <si>
    <t>NF-17</t>
  </si>
  <si>
    <t>NF-18</t>
  </si>
  <si>
    <t>NF-19</t>
  </si>
  <si>
    <t>NF-20</t>
  </si>
  <si>
    <t>NF-21</t>
  </si>
  <si>
    <t>NF-22</t>
  </si>
  <si>
    <t>NF-23</t>
  </si>
  <si>
    <t>NF-24</t>
  </si>
  <si>
    <t>NF-25</t>
  </si>
  <si>
    <t>NF-26</t>
  </si>
  <si>
    <t>NF-27</t>
  </si>
  <si>
    <t>NF-28</t>
  </si>
  <si>
    <t>NF-29</t>
  </si>
  <si>
    <t>NF-30</t>
  </si>
  <si>
    <t>NF-31</t>
  </si>
  <si>
    <t>NF-32</t>
  </si>
  <si>
    <t>NM-1</t>
  </si>
  <si>
    <t>NM-2</t>
  </si>
  <si>
    <t>NM-3</t>
  </si>
  <si>
    <t>NM-4</t>
  </si>
  <si>
    <t>NM-5</t>
  </si>
  <si>
    <t>NM-6</t>
  </si>
  <si>
    <t>NM-7</t>
  </si>
  <si>
    <t>NM-8</t>
  </si>
  <si>
    <t>NM-9</t>
  </si>
  <si>
    <t>NM-10</t>
  </si>
  <si>
    <t>NM-11</t>
  </si>
  <si>
    <t>NM-12</t>
  </si>
  <si>
    <t>NM-13</t>
  </si>
  <si>
    <t>NM-14</t>
  </si>
  <si>
    <t>NM-15</t>
  </si>
  <si>
    <t>NM-16</t>
  </si>
  <si>
    <t>NM-17</t>
  </si>
  <si>
    <t>NM-18</t>
  </si>
  <si>
    <t>NM-19</t>
  </si>
  <si>
    <t>NM-20</t>
  </si>
  <si>
    <t>NM-21</t>
  </si>
  <si>
    <t>NM-22</t>
  </si>
  <si>
    <t>NM-23</t>
  </si>
  <si>
    <t>NM-24</t>
  </si>
  <si>
    <t>NM-25</t>
  </si>
  <si>
    <t>NM-26</t>
  </si>
  <si>
    <t>NM-27</t>
  </si>
  <si>
    <t>NM-28</t>
  </si>
  <si>
    <t>NM-29</t>
  </si>
  <si>
    <t>NM-30</t>
  </si>
  <si>
    <t>NM-31</t>
  </si>
  <si>
    <t>NM-32</t>
  </si>
  <si>
    <t>NL-1</t>
  </si>
  <si>
    <t>NL-2</t>
  </si>
  <si>
    <t>NL-3</t>
  </si>
  <si>
    <t>NL-4</t>
  </si>
  <si>
    <t>NL-5</t>
  </si>
  <si>
    <t>NL-6</t>
  </si>
  <si>
    <t>NL-7</t>
  </si>
  <si>
    <t>NL-8</t>
  </si>
  <si>
    <t>NL-9</t>
  </si>
  <si>
    <t>NL-10</t>
  </si>
  <si>
    <t>NL-11</t>
  </si>
  <si>
    <t>NL-12</t>
  </si>
  <si>
    <t>NL-13</t>
  </si>
  <si>
    <t>NL-14</t>
  </si>
  <si>
    <t>NL-15</t>
  </si>
  <si>
    <t>NL-16</t>
  </si>
  <si>
    <t>NL-17</t>
  </si>
  <si>
    <t>NL-18</t>
  </si>
  <si>
    <t>NL-19</t>
  </si>
  <si>
    <t>NL-20</t>
  </si>
  <si>
    <t>NL-21</t>
  </si>
  <si>
    <t>NL-22</t>
  </si>
  <si>
    <t>NL-23</t>
  </si>
  <si>
    <t>NL-24</t>
  </si>
  <si>
    <t>NL-25</t>
  </si>
  <si>
    <t>NL-26</t>
  </si>
  <si>
    <t>NL-27</t>
  </si>
  <si>
    <t>NL-28</t>
  </si>
  <si>
    <t>NL-29</t>
  </si>
  <si>
    <t>NL-30</t>
  </si>
  <si>
    <t>NL-31</t>
  </si>
  <si>
    <t>NL-32</t>
  </si>
  <si>
    <t>NC-1</t>
  </si>
  <si>
    <t>NC-2</t>
  </si>
  <si>
    <t>NC-3</t>
  </si>
  <si>
    <t>NC-4</t>
  </si>
  <si>
    <t>NC-5</t>
  </si>
  <si>
    <t>NC-6</t>
  </si>
  <si>
    <t>NC-7</t>
  </si>
  <si>
    <t>NC-8</t>
  </si>
  <si>
    <t>NC-9</t>
  </si>
  <si>
    <t>NC-10</t>
  </si>
  <si>
    <t>NC-11</t>
  </si>
  <si>
    <t>NC-12</t>
  </si>
  <si>
    <t>NC-13</t>
  </si>
  <si>
    <t>NC-14</t>
  </si>
  <si>
    <t>NC-15</t>
  </si>
  <si>
    <t>NC-16</t>
  </si>
  <si>
    <t>NC-17</t>
  </si>
  <si>
    <t>NC-18</t>
  </si>
  <si>
    <t>NC-19</t>
  </si>
  <si>
    <t>NC-20</t>
  </si>
  <si>
    <t>NC-21</t>
  </si>
  <si>
    <t>NC-22</t>
  </si>
  <si>
    <t>NC-23</t>
  </si>
  <si>
    <t>NC-24</t>
  </si>
  <si>
    <t>NC-25</t>
  </si>
  <si>
    <t>NC-26</t>
  </si>
  <si>
    <t>NC-27</t>
  </si>
  <si>
    <t>NC-28</t>
  </si>
  <si>
    <t>NC-29</t>
  </si>
  <si>
    <t>NC-30</t>
  </si>
  <si>
    <t>NC-31</t>
  </si>
  <si>
    <t>NC-32</t>
  </si>
  <si>
    <t>NR-1</t>
  </si>
  <si>
    <t>NR-2</t>
  </si>
  <si>
    <t>NR-3</t>
  </si>
  <si>
    <t>NR-4</t>
  </si>
  <si>
    <t>NR-5</t>
  </si>
  <si>
    <t>NR-6</t>
  </si>
  <si>
    <t>NR-7</t>
  </si>
  <si>
    <t>NR-8</t>
  </si>
  <si>
    <t>NR-20</t>
  </si>
  <si>
    <t>NR-21</t>
  </si>
  <si>
    <t>NR-22</t>
  </si>
  <si>
    <t>NR-23</t>
  </si>
  <si>
    <t>NR-24</t>
  </si>
  <si>
    <t>NR-25</t>
  </si>
  <si>
    <t>NR-26</t>
  </si>
  <si>
    <t>NR-27</t>
  </si>
  <si>
    <t>NR-28</t>
  </si>
  <si>
    <t>NR-29</t>
  </si>
  <si>
    <t>NR-30</t>
  </si>
  <si>
    <t>NR-31</t>
  </si>
  <si>
    <t>NR-32</t>
  </si>
  <si>
    <t>WR-1</t>
  </si>
  <si>
    <t>WR-2</t>
  </si>
  <si>
    <t>WR-3</t>
  </si>
  <si>
    <t>WR-4</t>
  </si>
  <si>
    <t>WR-5</t>
  </si>
  <si>
    <t>WR-6</t>
  </si>
  <si>
    <t>WR-7</t>
  </si>
  <si>
    <t>WR-8</t>
  </si>
  <si>
    <t>WR-9</t>
  </si>
  <si>
    <t>WR-10</t>
  </si>
  <si>
    <t>WR-11</t>
  </si>
  <si>
    <t>WR-12</t>
  </si>
  <si>
    <t>WR-13</t>
  </si>
  <si>
    <t>WR-14</t>
  </si>
  <si>
    <t>WR-15</t>
  </si>
  <si>
    <t>WR-16</t>
  </si>
  <si>
    <t>WR-17</t>
  </si>
  <si>
    <t>WR-18</t>
  </si>
  <si>
    <t>WR-19</t>
  </si>
  <si>
    <t>WR-20</t>
  </si>
  <si>
    <t>WR-21</t>
  </si>
  <si>
    <t>WR-22</t>
  </si>
  <si>
    <t>WR-23</t>
  </si>
  <si>
    <t>WR-24</t>
  </si>
  <si>
    <t>WR-25</t>
  </si>
  <si>
    <t>WR-26</t>
  </si>
  <si>
    <t>WR-27</t>
  </si>
  <si>
    <t>WR-28</t>
  </si>
  <si>
    <t>WR-29</t>
  </si>
  <si>
    <t>WR-30</t>
  </si>
  <si>
    <t>WR-31</t>
  </si>
  <si>
    <t>WR-32</t>
  </si>
  <si>
    <t>NS-1</t>
  </si>
  <si>
    <t>NS-2</t>
  </si>
  <si>
    <t>NS-3</t>
  </si>
  <si>
    <t>NS-4</t>
  </si>
  <si>
    <t>NS-5</t>
  </si>
  <si>
    <t>NS-6</t>
  </si>
  <si>
    <t>NS-7</t>
  </si>
  <si>
    <t>NS-8</t>
  </si>
  <si>
    <t>NS-9</t>
  </si>
  <si>
    <t>NS-10</t>
  </si>
  <si>
    <t>NS-11</t>
  </si>
  <si>
    <t>NS-12</t>
  </si>
  <si>
    <t>NS-13</t>
  </si>
  <si>
    <t>NS-14</t>
  </si>
  <si>
    <t>NS-15</t>
  </si>
  <si>
    <t>NS-16</t>
  </si>
  <si>
    <t>NS-17</t>
  </si>
  <si>
    <t>NS-18</t>
  </si>
  <si>
    <t>NS-19</t>
  </si>
  <si>
    <t>NS-20</t>
  </si>
  <si>
    <t>NS-21</t>
  </si>
  <si>
    <t>NS-22</t>
  </si>
  <si>
    <t>NS-23</t>
  </si>
  <si>
    <t>NS-24</t>
  </si>
  <si>
    <t>NS-25</t>
  </si>
  <si>
    <t>NS-26</t>
  </si>
  <si>
    <t>NS-27</t>
  </si>
  <si>
    <t>NS-28</t>
  </si>
  <si>
    <t>NS-29</t>
  </si>
  <si>
    <t>NS-30</t>
  </si>
  <si>
    <t>NS-31</t>
  </si>
  <si>
    <t>NS-32</t>
  </si>
  <si>
    <t>NB-1</t>
  </si>
  <si>
    <t>NB-2</t>
  </si>
  <si>
    <t>NB-3</t>
  </si>
  <si>
    <t>NB-4</t>
  </si>
  <si>
    <t>NB-5</t>
  </si>
  <si>
    <t>NB-6</t>
  </si>
  <si>
    <t>NB-7</t>
  </si>
  <si>
    <t>NB-8</t>
  </si>
  <si>
    <t>NB-9</t>
  </si>
  <si>
    <t>NB-10</t>
  </si>
  <si>
    <t>NB-11</t>
  </si>
  <si>
    <t>NB-12</t>
  </si>
  <si>
    <t>NB-13</t>
  </si>
  <si>
    <t>NB-14</t>
  </si>
  <si>
    <t>NB-15</t>
  </si>
  <si>
    <t>NB-16</t>
  </si>
  <si>
    <t>NB-17</t>
  </si>
  <si>
    <t>NB-18</t>
  </si>
  <si>
    <t>NB-19</t>
  </si>
  <si>
    <t>NB-20</t>
  </si>
  <si>
    <t>NB-21</t>
  </si>
  <si>
    <t>NB-22</t>
  </si>
  <si>
    <t>NB-23</t>
  </si>
  <si>
    <t>NB-24</t>
  </si>
  <si>
    <t>NB-25</t>
  </si>
  <si>
    <t>NB-26</t>
  </si>
  <si>
    <t>NB-27</t>
  </si>
  <si>
    <t>NB-28</t>
  </si>
  <si>
    <t>NB-29</t>
  </si>
  <si>
    <t>NB-30</t>
  </si>
  <si>
    <t>NB-31</t>
  </si>
  <si>
    <t>NB-32</t>
  </si>
  <si>
    <t>NEXTRA-1</t>
  </si>
  <si>
    <t>NEXTRA-2</t>
  </si>
  <si>
    <t>NEXTRA-3</t>
  </si>
  <si>
    <t>NEXTRA-4</t>
  </si>
  <si>
    <t>NEXTRA-5</t>
  </si>
  <si>
    <t>NEXTRA-6</t>
  </si>
  <si>
    <t>NEXTRA-7</t>
  </si>
  <si>
    <t>NEXTRA-8</t>
  </si>
  <si>
    <t>NEXTRA-9</t>
  </si>
  <si>
    <t>NEXTRA-10</t>
  </si>
  <si>
    <t>NEXTRA-11</t>
  </si>
  <si>
    <t>NEXTRA-12</t>
  </si>
  <si>
    <t>NEXTRA-13</t>
  </si>
  <si>
    <t>NEXTRA-14</t>
  </si>
  <si>
    <t>NEXTRA-15</t>
  </si>
  <si>
    <t>NEXTRA-16</t>
  </si>
  <si>
    <t>NEXTRA-17</t>
  </si>
  <si>
    <t>NEXTRA-18</t>
  </si>
  <si>
    <t>NEXTRA-19</t>
  </si>
  <si>
    <t>NEXTRA-20</t>
  </si>
  <si>
    <t>NEXTRA-21</t>
  </si>
  <si>
    <t>NEXTRA-22</t>
  </si>
  <si>
    <t>NEXTRA-23</t>
  </si>
  <si>
    <t>NEXTRA-24</t>
  </si>
  <si>
    <t>NEXTRA-25</t>
  </si>
  <si>
    <t>NEXTRA-26</t>
  </si>
  <si>
    <t>NEXTRA-27</t>
  </si>
  <si>
    <t>NEXTRA-28</t>
  </si>
  <si>
    <t>NEXTRA-29</t>
  </si>
  <si>
    <t>NEXTRA-30</t>
  </si>
  <si>
    <t>NEXTRA-31</t>
  </si>
  <si>
    <t>NEXTRA-32</t>
  </si>
  <si>
    <t>WEXTRA-1</t>
  </si>
  <si>
    <t>WEXTRA-2</t>
  </si>
  <si>
    <t>WEXTRA-3</t>
  </si>
  <si>
    <t>WEXTRA-4</t>
  </si>
  <si>
    <t>WEXTRA-5</t>
  </si>
  <si>
    <t>WEXTRA-6</t>
  </si>
  <si>
    <t>WEXTRA-7</t>
  </si>
  <si>
    <t>WEXTRA-8</t>
  </si>
  <si>
    <t>WEXTRA-9</t>
  </si>
  <si>
    <t>WEXTRA-10</t>
  </si>
  <si>
    <t>WEXTRA-11</t>
  </si>
  <si>
    <t>WEXTRA-12</t>
  </si>
  <si>
    <t>WEXTRA-13</t>
  </si>
  <si>
    <t>WEXTRA-14</t>
  </si>
  <si>
    <t>WEXTRA-15</t>
  </si>
  <si>
    <t>WEXTRA-16</t>
  </si>
  <si>
    <t>WEXTRA-17</t>
  </si>
  <si>
    <t>WEXTRA-18</t>
  </si>
  <si>
    <t>WEXTRA-19</t>
  </si>
  <si>
    <t>WEXTRA-20</t>
  </si>
  <si>
    <t>WEXTRA-21</t>
  </si>
  <si>
    <t>WEXTRA-22</t>
  </si>
  <si>
    <t>WEXTRA-23</t>
  </si>
  <si>
    <t>WEXTRA-24</t>
  </si>
  <si>
    <t>WEXTRA-25</t>
  </si>
  <si>
    <t>WEXTRA-26</t>
  </si>
  <si>
    <t>WEXTRA-27</t>
  </si>
  <si>
    <t>WEXTRA-28</t>
  </si>
  <si>
    <t>WEXTRA-29</t>
  </si>
  <si>
    <t>WEXTRA-30</t>
  </si>
  <si>
    <t>WEXTRA-31</t>
  </si>
  <si>
    <t>WEXTRA-32</t>
  </si>
  <si>
    <t>WB-1</t>
  </si>
  <si>
    <t>WB-2</t>
  </si>
  <si>
    <t>WB-3</t>
  </si>
  <si>
    <t>WB-4</t>
  </si>
  <si>
    <t>WB-5</t>
  </si>
  <si>
    <t>WB-6</t>
  </si>
  <si>
    <t>WB-7</t>
  </si>
  <si>
    <t>WB-8</t>
  </si>
  <si>
    <t>WB-9</t>
  </si>
  <si>
    <t>WB-10</t>
  </si>
  <si>
    <t>WB-11</t>
  </si>
  <si>
    <t>WB-12</t>
  </si>
  <si>
    <t>WB-13</t>
  </si>
  <si>
    <t>WB-14</t>
  </si>
  <si>
    <t>WB-15</t>
  </si>
  <si>
    <t>WB-16</t>
  </si>
  <si>
    <t>WB-17</t>
  </si>
  <si>
    <t>WB-18</t>
  </si>
  <si>
    <t>WB-19</t>
  </si>
  <si>
    <t>WB-20</t>
  </si>
  <si>
    <t>WB-21</t>
  </si>
  <si>
    <t>WB-22</t>
  </si>
  <si>
    <t>WB-23</t>
  </si>
  <si>
    <t>WB-24</t>
  </si>
  <si>
    <t>WB-25</t>
  </si>
  <si>
    <t>WB-26</t>
  </si>
  <si>
    <t>WB-27</t>
  </si>
  <si>
    <t>WB-28</t>
  </si>
  <si>
    <t>WB-29</t>
  </si>
  <si>
    <t>WB-30</t>
  </si>
  <si>
    <t>WB-31</t>
  </si>
  <si>
    <t>WB-32</t>
  </si>
  <si>
    <t>WS-1</t>
  </si>
  <si>
    <t>WS-2</t>
  </si>
  <si>
    <t>WS-3</t>
  </si>
  <si>
    <t>WS-4</t>
  </si>
  <si>
    <t>WS-5</t>
  </si>
  <si>
    <t>WS-6</t>
  </si>
  <si>
    <t>WS-7</t>
  </si>
  <si>
    <t>WS-8</t>
  </si>
  <si>
    <t>WS-9</t>
  </si>
  <si>
    <t>WS-10</t>
  </si>
  <si>
    <t>WS-11</t>
  </si>
  <si>
    <t>WS-12</t>
  </si>
  <si>
    <t>WS-13</t>
  </si>
  <si>
    <t>WS-14</t>
  </si>
  <si>
    <t>WS-15</t>
  </si>
  <si>
    <t>WS-16</t>
  </si>
  <si>
    <t>WS-17</t>
  </si>
  <si>
    <t>WS-18</t>
  </si>
  <si>
    <t>WS-19</t>
  </si>
  <si>
    <t>WS-20</t>
  </si>
  <si>
    <t>WS-21</t>
  </si>
  <si>
    <t>WS-22</t>
  </si>
  <si>
    <t>WS-23</t>
  </si>
  <si>
    <t>WS-24</t>
  </si>
  <si>
    <t>WS-25</t>
  </si>
  <si>
    <t>WS-26</t>
  </si>
  <si>
    <t>WS-27</t>
  </si>
  <si>
    <t>WS-28</t>
  </si>
  <si>
    <t>WS-29</t>
  </si>
  <si>
    <t>WS-30</t>
  </si>
  <si>
    <t>WS-31</t>
  </si>
  <si>
    <t>WS-32</t>
  </si>
  <si>
    <t>WC-1</t>
  </si>
  <si>
    <t>WC-2</t>
  </si>
  <si>
    <t>WC-3</t>
  </si>
  <si>
    <t>WC-4</t>
  </si>
  <si>
    <t>WC-5</t>
  </si>
  <si>
    <t>WC-6</t>
  </si>
  <si>
    <t>WC-7</t>
  </si>
  <si>
    <t>WC-8</t>
  </si>
  <si>
    <t>WC-9</t>
  </si>
  <si>
    <t>WC-10</t>
  </si>
  <si>
    <t>WC-11</t>
  </si>
  <si>
    <t>WC-12</t>
  </si>
  <si>
    <t>WC-13</t>
  </si>
  <si>
    <t>WC-14</t>
  </si>
  <si>
    <t>WC-15</t>
  </si>
  <si>
    <t>WC-16</t>
  </si>
  <si>
    <t>WC-17</t>
  </si>
  <si>
    <t>WC-18</t>
  </si>
  <si>
    <t>WC-19</t>
  </si>
  <si>
    <t>WC-20</t>
  </si>
  <si>
    <t>WC-21</t>
  </si>
  <si>
    <t>WC-22</t>
  </si>
  <si>
    <t>WC-23</t>
  </si>
  <si>
    <t>WC-24</t>
  </si>
  <si>
    <t>WC-25</t>
  </si>
  <si>
    <t>WC-26</t>
  </si>
  <si>
    <t>WC-27</t>
  </si>
  <si>
    <t>WC-28</t>
  </si>
  <si>
    <t>WC-29</t>
  </si>
  <si>
    <t>WC-30</t>
  </si>
  <si>
    <t>WC-31</t>
  </si>
  <si>
    <t>WC-32</t>
  </si>
  <si>
    <t>WL-1</t>
  </si>
  <si>
    <t>WL-2</t>
  </si>
  <si>
    <t>WL-3</t>
  </si>
  <si>
    <t>WL-4</t>
  </si>
  <si>
    <t>WL-5</t>
  </si>
  <si>
    <t>WL-6</t>
  </si>
  <si>
    <t>WL-7</t>
  </si>
  <si>
    <t>WL-8</t>
  </si>
  <si>
    <t>WL-9</t>
  </si>
  <si>
    <t>WL-10</t>
  </si>
  <si>
    <t>WL-11</t>
  </si>
  <si>
    <t>WL-12</t>
  </si>
  <si>
    <t>WL-13</t>
  </si>
  <si>
    <t>WL-14</t>
  </si>
  <si>
    <t>WL-15</t>
  </si>
  <si>
    <t>WL-16</t>
  </si>
  <si>
    <t>WL-17</t>
  </si>
  <si>
    <t>WL-18</t>
  </si>
  <si>
    <t>WL-19</t>
  </si>
  <si>
    <t>WL-20</t>
  </si>
  <si>
    <t>WL-21</t>
  </si>
  <si>
    <t>WL-22</t>
  </si>
  <si>
    <t>WL-23</t>
  </si>
  <si>
    <t>WL-24</t>
  </si>
  <si>
    <t>WL-25</t>
  </si>
  <si>
    <t>WL-26</t>
  </si>
  <si>
    <t>WL-27</t>
  </si>
  <si>
    <t>WL-28</t>
  </si>
  <si>
    <t>WL-29</t>
  </si>
  <si>
    <t>WL-30</t>
  </si>
  <si>
    <t>WL-31</t>
  </si>
  <si>
    <t>WL-32</t>
  </si>
  <si>
    <t>WM-1</t>
  </si>
  <si>
    <t>WM-2</t>
  </si>
  <si>
    <t>WM-3</t>
  </si>
  <si>
    <t>WM-4</t>
  </si>
  <si>
    <t>WM-5</t>
  </si>
  <si>
    <t>WM-6</t>
  </si>
  <si>
    <t>WM-7</t>
  </si>
  <si>
    <t>WM-8</t>
  </si>
  <si>
    <t>WM-9</t>
  </si>
  <si>
    <t>WM-10</t>
  </si>
  <si>
    <t>WM-11</t>
  </si>
  <si>
    <t>WM-12</t>
  </si>
  <si>
    <t>WM-13</t>
  </si>
  <si>
    <t>WM-14</t>
  </si>
  <si>
    <t>WM-15</t>
  </si>
  <si>
    <t>WM-16</t>
  </si>
  <si>
    <t>WM-17</t>
  </si>
  <si>
    <t>WM-18</t>
  </si>
  <si>
    <t>WM-19</t>
  </si>
  <si>
    <t>WM-20</t>
  </si>
  <si>
    <t>WM-21</t>
  </si>
  <si>
    <t>WM-22</t>
  </si>
  <si>
    <t>WM-23</t>
  </si>
  <si>
    <t>WM-24</t>
  </si>
  <si>
    <t>WM-25</t>
  </si>
  <si>
    <t>WM-26</t>
  </si>
  <si>
    <t>WM-27</t>
  </si>
  <si>
    <t>WM-28</t>
  </si>
  <si>
    <t>WM-29</t>
  </si>
  <si>
    <t>WM-30</t>
  </si>
  <si>
    <t>WM-31</t>
  </si>
  <si>
    <t>WM-32</t>
  </si>
  <si>
    <t>WF-1</t>
  </si>
  <si>
    <t>WF-2</t>
  </si>
  <si>
    <t>WF-3</t>
  </si>
  <si>
    <t>WF-4</t>
  </si>
  <si>
    <t>WF-5</t>
  </si>
  <si>
    <t>WF-6</t>
  </si>
  <si>
    <t>WF-7</t>
  </si>
  <si>
    <t>WF-8</t>
  </si>
  <si>
    <t>WF-9</t>
  </si>
  <si>
    <t>WF-10</t>
  </si>
  <si>
    <t>WF-11</t>
  </si>
  <si>
    <t>WF-12</t>
  </si>
  <si>
    <t>WF-13</t>
  </si>
  <si>
    <t>WF-14</t>
  </si>
  <si>
    <t>WF-15</t>
  </si>
  <si>
    <t>WF-16</t>
  </si>
  <si>
    <t>WF-17</t>
  </si>
  <si>
    <t>WF-18</t>
  </si>
  <si>
    <t>WF-19</t>
  </si>
  <si>
    <t>WF-20</t>
  </si>
  <si>
    <t>WF-21</t>
  </si>
  <si>
    <t>WF-22</t>
  </si>
  <si>
    <t>WF-23</t>
  </si>
  <si>
    <t>WF-24</t>
  </si>
  <si>
    <t>WF-25</t>
  </si>
  <si>
    <t>WF-26</t>
  </si>
  <si>
    <t>WF-27</t>
  </si>
  <si>
    <t>WF-28</t>
  </si>
  <si>
    <t>WF-29</t>
  </si>
  <si>
    <t>WF-30</t>
  </si>
  <si>
    <t>WF-31</t>
  </si>
  <si>
    <t>WF-32</t>
  </si>
  <si>
    <t>OM-1</t>
  </si>
  <si>
    <t>OM-2</t>
  </si>
  <si>
    <t>OM-3</t>
  </si>
  <si>
    <t>OM-4</t>
  </si>
  <si>
    <t>OM-5</t>
  </si>
  <si>
    <t>OM-6</t>
  </si>
  <si>
    <t>OM-7</t>
  </si>
  <si>
    <t>OM-8</t>
  </si>
  <si>
    <t>OM-9</t>
  </si>
  <si>
    <t>OM-10</t>
  </si>
  <si>
    <t>OM-11</t>
  </si>
  <si>
    <t>OM-12</t>
  </si>
  <si>
    <t>OM-13</t>
  </si>
  <si>
    <t>OM-14</t>
  </si>
  <si>
    <t>OM-15</t>
  </si>
  <si>
    <t>OM-16</t>
  </si>
  <si>
    <t>OM-17</t>
  </si>
  <si>
    <t>OM-18</t>
  </si>
  <si>
    <t>OM-19</t>
  </si>
  <si>
    <t>OM-20</t>
  </si>
  <si>
    <t>OM-21</t>
  </si>
  <si>
    <t>OM-22</t>
  </si>
  <si>
    <t>OM-23</t>
  </si>
  <si>
    <t>OM-24</t>
  </si>
  <si>
    <t>OM-25</t>
  </si>
  <si>
    <t>OM-26</t>
  </si>
  <si>
    <t>OM-27</t>
  </si>
  <si>
    <t>OM-28</t>
  </si>
  <si>
    <t>OM-29</t>
  </si>
  <si>
    <t>OM-30</t>
  </si>
  <si>
    <t>OM-31</t>
  </si>
  <si>
    <t>OM-32</t>
  </si>
  <si>
    <t>OC-1</t>
  </si>
  <si>
    <t>OC-2</t>
  </si>
  <si>
    <t>OC-3</t>
  </si>
  <si>
    <t>OC-4</t>
  </si>
  <si>
    <t>OC-5</t>
  </si>
  <si>
    <t>OC-6</t>
  </si>
  <si>
    <t>OC-7</t>
  </si>
  <si>
    <t>OC-8</t>
  </si>
  <si>
    <t>OC-9</t>
  </si>
  <si>
    <t>OC-10</t>
  </si>
  <si>
    <t>OC-11</t>
  </si>
  <si>
    <t>OC-12</t>
  </si>
  <si>
    <t>OC-13</t>
  </si>
  <si>
    <t>OC-14</t>
  </si>
  <si>
    <t>OC-15</t>
  </si>
  <si>
    <t>OC-16</t>
  </si>
  <si>
    <t>OC-17</t>
  </si>
  <si>
    <t>OC-18</t>
  </si>
  <si>
    <t>OC-19</t>
  </si>
  <si>
    <t>OC-20</t>
  </si>
  <si>
    <t>OC-21</t>
  </si>
  <si>
    <t>OC-22</t>
  </si>
  <si>
    <t>OC-23</t>
  </si>
  <si>
    <t>OC-24</t>
  </si>
  <si>
    <t>OC-25</t>
  </si>
  <si>
    <t>OC-26</t>
  </si>
  <si>
    <t>OC-27</t>
  </si>
  <si>
    <t>OC-28</t>
  </si>
  <si>
    <t>OC-29</t>
  </si>
  <si>
    <t>OC-30</t>
  </si>
  <si>
    <t>OC-31</t>
  </si>
  <si>
    <t>OC-32</t>
  </si>
  <si>
    <t>OAL-1</t>
  </si>
  <si>
    <t>OAL-2</t>
  </si>
  <si>
    <t>OAL-3</t>
  </si>
  <si>
    <t>OAL-4</t>
  </si>
  <si>
    <t>OAL-5</t>
  </si>
  <si>
    <t>OAL-6</t>
  </si>
  <si>
    <t>OAL-7</t>
  </si>
  <si>
    <t>OAL-8</t>
  </si>
  <si>
    <t>OAL-9</t>
  </si>
  <si>
    <t>OAL-10</t>
  </si>
  <si>
    <t>OAL-11</t>
  </si>
  <si>
    <t>OAL-12</t>
  </si>
  <si>
    <t>OAL-13</t>
  </si>
  <si>
    <t>OAL-14</t>
  </si>
  <si>
    <t>OAL-15</t>
  </si>
  <si>
    <t>OAL-16</t>
  </si>
  <si>
    <t>OAL-17</t>
  </si>
  <si>
    <t>OAL-18</t>
  </si>
  <si>
    <t>OAL-19</t>
  </si>
  <si>
    <t>OAL-20</t>
  </si>
  <si>
    <t>OAL-21</t>
  </si>
  <si>
    <t>OAL-22</t>
  </si>
  <si>
    <t>OAL-23</t>
  </si>
  <si>
    <t>OAL-24</t>
  </si>
  <si>
    <t>OAL-25</t>
  </si>
  <si>
    <t>OAL-26</t>
  </si>
  <si>
    <t>OAL-27</t>
  </si>
  <si>
    <t>OAL-28</t>
  </si>
  <si>
    <t>OAL-29</t>
  </si>
  <si>
    <t>OAL-30</t>
  </si>
  <si>
    <t>OAL-31</t>
  </si>
  <si>
    <t>OAL-32</t>
  </si>
  <si>
    <t>OAN-1</t>
  </si>
  <si>
    <t>OAN-2</t>
  </si>
  <si>
    <t>OAN-3</t>
  </si>
  <si>
    <t>OAN-4</t>
  </si>
  <si>
    <t>OAN-5</t>
  </si>
  <si>
    <t>OAN-6</t>
  </si>
  <si>
    <t>OAN-7</t>
  </si>
  <si>
    <t>OAN-8</t>
  </si>
  <si>
    <t>OAN-20</t>
  </si>
  <si>
    <t>OAN-21</t>
  </si>
  <si>
    <t>OAN-22</t>
  </si>
  <si>
    <t>OAN-23</t>
  </si>
  <si>
    <t>OAN-24</t>
  </si>
  <si>
    <t>OAN-25</t>
  </si>
  <si>
    <t>OAN-26</t>
  </si>
  <si>
    <t>OAN-27</t>
  </si>
  <si>
    <t>OAN-28</t>
  </si>
  <si>
    <t>OAN-29</t>
  </si>
  <si>
    <t>OAN-30</t>
  </si>
  <si>
    <t>OAN-31</t>
  </si>
  <si>
    <t>OAN-32</t>
  </si>
  <si>
    <t>OL-1</t>
  </si>
  <si>
    <t>OL-2</t>
  </si>
  <si>
    <t>OL-3</t>
  </si>
  <si>
    <t>OL-4</t>
  </si>
  <si>
    <t>OL-5</t>
  </si>
  <si>
    <t>OL-6</t>
  </si>
  <si>
    <t>OL-7</t>
  </si>
  <si>
    <t>OL-8</t>
  </si>
  <si>
    <t>OL-9</t>
  </si>
  <si>
    <t>OL-10</t>
  </si>
  <si>
    <t>OL-11</t>
  </si>
  <si>
    <t>OL-12</t>
  </si>
  <si>
    <t>OL-13</t>
  </si>
  <si>
    <t>OL-14</t>
  </si>
  <si>
    <t>OL-15</t>
  </si>
  <si>
    <t>OL-16</t>
  </si>
  <si>
    <t>OL-17</t>
  </si>
  <si>
    <t>OL-18</t>
  </si>
  <si>
    <t>OL-19</t>
  </si>
  <si>
    <t>OL-20</t>
  </si>
  <si>
    <t>OL-21</t>
  </si>
  <si>
    <t>OL-22</t>
  </si>
  <si>
    <t>OL-23</t>
  </si>
  <si>
    <t>OL-24</t>
  </si>
  <si>
    <t>OL-25</t>
  </si>
  <si>
    <t>OL-26</t>
  </si>
  <si>
    <t>OL-27</t>
  </si>
  <si>
    <t>OL-28</t>
  </si>
  <si>
    <t>OL-29</t>
  </si>
  <si>
    <t>OL-30</t>
  </si>
  <si>
    <t>OL-31</t>
  </si>
  <si>
    <t>OL-32</t>
  </si>
  <si>
    <t>OAN-9</t>
  </si>
  <si>
    <t>OAN-10</t>
  </si>
  <si>
    <t>OAN-11</t>
  </si>
  <si>
    <t>OAN-12</t>
  </si>
  <si>
    <t>OAN-13</t>
  </si>
  <si>
    <t>OAN-14</t>
  </si>
  <si>
    <t>OAN-15</t>
  </si>
  <si>
    <t>OAN-16</t>
  </si>
  <si>
    <t>OAN-17</t>
  </si>
  <si>
    <t>OAN-19</t>
  </si>
  <si>
    <t>OAN-18</t>
  </si>
  <si>
    <t>OO-1</t>
  </si>
  <si>
    <t>OO-2</t>
  </si>
  <si>
    <t>OO-3</t>
  </si>
  <si>
    <t>OO-4</t>
  </si>
  <si>
    <t>OO-5</t>
  </si>
  <si>
    <t>OO-6</t>
  </si>
  <si>
    <t>OO-7</t>
  </si>
  <si>
    <t>OO-8</t>
  </si>
  <si>
    <t>OO-9</t>
  </si>
  <si>
    <t>OO-10</t>
  </si>
  <si>
    <t>OO-11</t>
  </si>
  <si>
    <t>OO-12</t>
  </si>
  <si>
    <t>OO-13</t>
  </si>
  <si>
    <t>OO-14</t>
  </si>
  <si>
    <t>OO-15</t>
  </si>
  <si>
    <t>OO-16</t>
  </si>
  <si>
    <t>OO-17</t>
  </si>
  <si>
    <t>OO-18</t>
  </si>
  <si>
    <t>OO-19</t>
  </si>
  <si>
    <t>OO-20</t>
  </si>
  <si>
    <t>OO-21</t>
  </si>
  <si>
    <t>OO-22</t>
  </si>
  <si>
    <t>OO-23</t>
  </si>
  <si>
    <t>OO-24</t>
  </si>
  <si>
    <t>OO-25</t>
  </si>
  <si>
    <t>OO-26</t>
  </si>
  <si>
    <t>OO-27</t>
  </si>
  <si>
    <t>OO-28</t>
  </si>
  <si>
    <t>OO-29</t>
  </si>
  <si>
    <t>OO-30</t>
  </si>
  <si>
    <t>OO-31</t>
  </si>
  <si>
    <t>OO-32</t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</si>
  <si>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Verdana"/>
        <family val="2"/>
      </rPr>
      <t>Trueness to Wool Type</t>
    </r>
    <r>
      <rPr>
        <sz val="14"/>
        <color theme="1"/>
        <rFont val="Calibri"/>
        <family val="2"/>
        <scheme val="minor"/>
      </rPr>
      <t xml:space="preserve">  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</si>
  <si>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Verdana"/>
        <family val="2"/>
      </rPr>
      <t>Soundness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</si>
  <si>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Calibri"/>
        <family val="2"/>
        <scheme val="minor"/>
      </rPr>
      <t>Handle</t>
    </r>
  </si>
  <si>
    <r>
      <t>5.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Calibri"/>
        <family val="2"/>
        <scheme val="minor"/>
      </rPr>
      <t>Color</t>
    </r>
  </si>
  <si>
    <r>
      <t>6.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Calibri"/>
        <family val="2"/>
        <scheme val="minor"/>
      </rPr>
      <t>Character</t>
    </r>
  </si>
  <si>
    <r>
      <t>7.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Calibri"/>
        <family val="2"/>
        <scheme val="minor"/>
      </rPr>
      <t>Fiber Fineness</t>
    </r>
  </si>
  <si>
    <r>
      <t>8.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Calibri"/>
        <family val="2"/>
        <scheme val="minor"/>
      </rPr>
      <t>Presentation</t>
    </r>
  </si>
  <si>
    <r>
      <t>2.</t>
    </r>
    <r>
      <rPr>
        <sz val="7"/>
        <color theme="1"/>
        <rFont val="Times New Roman"/>
        <family val="1"/>
      </rPr>
      <t> </t>
    </r>
    <r>
      <rPr>
        <sz val="11"/>
        <color theme="1"/>
        <rFont val="Verdana"/>
        <family val="2"/>
      </rPr>
      <t xml:space="preserve"> Length Uniformity</t>
    </r>
  </si>
  <si>
    <t>Rank:</t>
  </si>
  <si>
    <t>Score:</t>
  </si>
  <si>
    <t>Blue</t>
  </si>
  <si>
    <t>Red</t>
  </si>
  <si>
    <t>Yellow</t>
  </si>
  <si>
    <t>White</t>
  </si>
  <si>
    <t>Green</t>
  </si>
  <si>
    <t>Rank (Top 5 = Blue)</t>
  </si>
  <si>
    <t>Top Score Will Turn Blue in Row 10</t>
  </si>
  <si>
    <t>NR-09</t>
  </si>
  <si>
    <t>NR-10</t>
  </si>
  <si>
    <t>NR-11</t>
  </si>
  <si>
    <t>NR-12</t>
  </si>
  <si>
    <t>NR-13</t>
  </si>
  <si>
    <t>NR-14</t>
  </si>
  <si>
    <t>NR-15</t>
  </si>
  <si>
    <t>NR-16</t>
  </si>
  <si>
    <t>NR-17</t>
  </si>
  <si>
    <t>NR-18</t>
  </si>
  <si>
    <t>NR-19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</si>
</sst>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3.5"/>
      <color theme="1"/>
      <name val="Verdana"/>
      <family val="2"/>
    </font>
    <font>
      <sz val="14"/>
      <color theme="1"/>
      <name val="Calibri"/>
      <family val="2"/>
      <scheme val="minor"/>
    </font>
    <font>
      <sz val="7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3" borderId="2" xfId="0" applyFont="1" applyFill="1" applyBorder="1"/>
    <xf numFmtId="0" fontId="0" fillId="0" borderId="0" xfId="0" applyFill="1" applyBorder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11" fontId="0" fillId="0" borderId="1" xfId="0" quotePrefix="1" applyNumberFormat="1" applyBorder="1"/>
    <xf numFmtId="49" fontId="0" fillId="0" borderId="1" xfId="0" quotePrefix="1" applyNumberFormat="1" applyBorder="1"/>
    <xf numFmtId="0" fontId="1" fillId="0" borderId="1" xfId="0" applyFont="1" applyBorder="1" applyAlignment="1">
      <alignment horizontal="center" wrapText="1"/>
    </xf>
    <xf numFmtId="0" fontId="0" fillId="4" borderId="1" xfId="0" applyFont="1" applyFill="1" applyBorder="1"/>
    <xf numFmtId="0" fontId="1" fillId="0" borderId="0" xfId="0" applyFont="1" applyBorder="1"/>
    <xf numFmtId="0" fontId="6" fillId="0" borderId="3" xfId="0" applyFont="1" applyBorder="1" applyAlignment="1">
      <alignment horizontal="left" vertical="center" wrapText="1" indent="2"/>
    </xf>
    <xf numFmtId="0" fontId="6" fillId="0" borderId="4" xfId="0" applyFont="1" applyBorder="1" applyAlignment="1">
      <alignment horizontal="left" vertical="center" wrapText="1" indent="2"/>
    </xf>
    <xf numFmtId="0" fontId="1" fillId="3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 vertical="center" wrapText="1" indent="2"/>
    </xf>
    <xf numFmtId="0" fontId="1" fillId="4" borderId="1" xfId="0" applyFont="1" applyFill="1" applyBorder="1"/>
    <xf numFmtId="0" fontId="0" fillId="5" borderId="0" xfId="0" applyFill="1" applyBorder="1"/>
    <xf numFmtId="0" fontId="0" fillId="6" borderId="0" xfId="0" applyFill="1" applyBorder="1"/>
    <xf numFmtId="0" fontId="0" fillId="2" borderId="0" xfId="0" applyFill="1" applyBorder="1"/>
    <xf numFmtId="0" fontId="0" fillId="7" borderId="0" xfId="0" applyFill="1" applyBorder="1"/>
    <xf numFmtId="0" fontId="1" fillId="5" borderId="0" xfId="0" applyFont="1" applyFill="1" applyBorder="1"/>
    <xf numFmtId="0" fontId="1" fillId="6" borderId="0" xfId="0" applyFont="1" applyFill="1" applyBorder="1"/>
    <xf numFmtId="0" fontId="1" fillId="2" borderId="0" xfId="0" applyFont="1" applyFill="1" applyBorder="1"/>
    <xf numFmtId="0" fontId="1" fillId="7" borderId="0" xfId="0" applyFont="1" applyFill="1" applyBorder="1"/>
    <xf numFmtId="0" fontId="6" fillId="0" borderId="0" xfId="0" applyFont="1" applyFill="1" applyBorder="1" applyAlignment="1">
      <alignment horizontal="left" vertical="center" wrapText="1" indent="2"/>
    </xf>
    <xf numFmtId="0" fontId="1" fillId="3" borderId="5" xfId="0" applyFont="1" applyFill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201">
    <dxf>
      <fill>
        <patternFill>
          <bgColor theme="8" tint="0.59996337778862885"/>
        </patternFill>
      </fill>
    </dxf>
    <dxf>
      <fill>
        <patternFill>
          <bgColor theme="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8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7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tabSelected="1" workbookViewId="0">
      <pane xSplit="2" topLeftCell="C1" activePane="topRight" state="frozen"/>
      <selection pane="topRight" activeCell="J5" sqref="J5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0" customHeight="1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>
      <c r="A20" s="21"/>
    </row>
    <row r="21" spans="1:5" s="3" customFormat="1" x14ac:dyDescent="0.25">
      <c r="A21" s="21"/>
    </row>
    <row r="22" spans="1:5" s="3" customFormat="1" x14ac:dyDescent="0.25">
      <c r="A22" s="21"/>
    </row>
    <row r="23" spans="1:5" s="3" customFormat="1" x14ac:dyDescent="0.25">
      <c r="A23" s="21"/>
    </row>
    <row r="24" spans="1:5" s="3" customFormat="1" x14ac:dyDescent="0.25">
      <c r="A24" s="21"/>
    </row>
    <row r="25" spans="1:5" s="3" customFormat="1" x14ac:dyDescent="0.25">
      <c r="A25" s="21"/>
    </row>
    <row r="26" spans="1:5" s="3" customFormat="1" x14ac:dyDescent="0.25">
      <c r="A26" s="21"/>
    </row>
    <row r="27" spans="1:5" s="3" customFormat="1" x14ac:dyDescent="0.25">
      <c r="A27" s="21"/>
    </row>
    <row r="28" spans="1:5" s="3" customFormat="1" x14ac:dyDescent="0.25">
      <c r="A28" s="21"/>
    </row>
    <row r="29" spans="1:5" s="3" customFormat="1" x14ac:dyDescent="0.25">
      <c r="A29" s="21"/>
    </row>
    <row r="30" spans="1:5" s="3" customFormat="1" x14ac:dyDescent="0.25">
      <c r="A30" s="21"/>
    </row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200" priority="8">
      <formula>C$17=$C$21</formula>
    </cfRule>
  </conditionalFormatting>
  <conditionalFormatting sqref="C10:AH10">
    <cfRule type="cellIs" dxfId="199" priority="2" operator="equal">
      <formula>0</formula>
    </cfRule>
    <cfRule type="cellIs" dxfId="198" priority="3" operator="equal">
      <formula>$D$15</formula>
    </cfRule>
    <cfRule type="cellIs" dxfId="197" priority="4" operator="equal">
      <formula>$D$16</formula>
    </cfRule>
    <cfRule type="cellIs" dxfId="196" priority="5" operator="equal">
      <formula>$D$17</formula>
    </cfRule>
    <cfRule type="cellIs" dxfId="195" priority="6" operator="equal">
      <formula>$D$18</formula>
    </cfRule>
    <cfRule type="cellIs" dxfId="194" priority="7" operator="equal">
      <formula>$D$19</formula>
    </cfRule>
  </conditionalFormatting>
  <conditionalFormatting sqref="C11:AH12">
    <cfRule type="top10" dxfId="193" priority="1" bottom="1" rank="5"/>
  </conditionalFormatting>
  <pageMargins left="0.7" right="0.7" top="0.75" bottom="0.75" header="0.3" footer="0.3"/>
  <pageSetup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pane xSplit="1" topLeftCell="B1" activePane="topRight" state="frozen"/>
      <selection pane="topRight" activeCell="M4" sqref="M4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129" priority="8">
      <formula>C$17=$C$21</formula>
    </cfRule>
  </conditionalFormatting>
  <conditionalFormatting sqref="C10:AH10">
    <cfRule type="cellIs" dxfId="128" priority="2" operator="equal">
      <formula>0</formula>
    </cfRule>
    <cfRule type="cellIs" dxfId="127" priority="3" operator="equal">
      <formula>$D$15</formula>
    </cfRule>
    <cfRule type="cellIs" dxfId="126" priority="4" operator="equal">
      <formula>$D$16</formula>
    </cfRule>
    <cfRule type="cellIs" dxfId="125" priority="5" operator="equal">
      <formula>$D$17</formula>
    </cfRule>
    <cfRule type="cellIs" dxfId="124" priority="6" operator="equal">
      <formula>$D$18</formula>
    </cfRule>
    <cfRule type="cellIs" dxfId="123" priority="7" operator="equal">
      <formula>$D$19</formula>
    </cfRule>
  </conditionalFormatting>
  <conditionalFormatting sqref="C11:AH12">
    <cfRule type="top10" dxfId="122" priority="1" bottom="1" rank="5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121" priority="8">
      <formula>C$17=$C$21</formula>
    </cfRule>
  </conditionalFormatting>
  <conditionalFormatting sqref="C10:AH10">
    <cfRule type="cellIs" dxfId="120" priority="2" operator="equal">
      <formula>0</formula>
    </cfRule>
    <cfRule type="cellIs" dxfId="119" priority="3" operator="equal">
      <formula>$D$15</formula>
    </cfRule>
    <cfRule type="cellIs" dxfId="118" priority="4" operator="equal">
      <formula>$D$16</formula>
    </cfRule>
    <cfRule type="cellIs" dxfId="117" priority="5" operator="equal">
      <formula>$D$17</formula>
    </cfRule>
    <cfRule type="cellIs" dxfId="116" priority="6" operator="equal">
      <formula>$D$18</formula>
    </cfRule>
    <cfRule type="cellIs" dxfId="115" priority="7" operator="equal">
      <formula>$D$19</formula>
    </cfRule>
  </conditionalFormatting>
  <conditionalFormatting sqref="C11:AH12">
    <cfRule type="top10" dxfId="114" priority="1" bottom="1" rank="5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113" priority="8">
      <formula>C$17=$C$21</formula>
    </cfRule>
  </conditionalFormatting>
  <conditionalFormatting sqref="C10:AH10">
    <cfRule type="cellIs" dxfId="112" priority="2" operator="equal">
      <formula>0</formula>
    </cfRule>
    <cfRule type="cellIs" dxfId="111" priority="3" operator="equal">
      <formula>$D$15</formula>
    </cfRule>
    <cfRule type="cellIs" dxfId="110" priority="4" operator="equal">
      <formula>$D$16</formula>
    </cfRule>
    <cfRule type="cellIs" dxfId="109" priority="5" operator="equal">
      <formula>$D$17</formula>
    </cfRule>
    <cfRule type="cellIs" dxfId="108" priority="6" operator="equal">
      <formula>$D$18</formula>
    </cfRule>
    <cfRule type="cellIs" dxfId="107" priority="7" operator="equal">
      <formula>$D$19</formula>
    </cfRule>
  </conditionalFormatting>
  <conditionalFormatting sqref="C11:AH12">
    <cfRule type="top10" dxfId="106" priority="1" bottom="1" rank="5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105" priority="8">
      <formula>C$17=$C$21</formula>
    </cfRule>
  </conditionalFormatting>
  <conditionalFormatting sqref="C10:AH10">
    <cfRule type="cellIs" dxfId="104" priority="2" operator="equal">
      <formula>0</formula>
    </cfRule>
    <cfRule type="cellIs" dxfId="103" priority="3" operator="equal">
      <formula>$D$15</formula>
    </cfRule>
    <cfRule type="cellIs" dxfId="102" priority="4" operator="equal">
      <formula>$D$16</formula>
    </cfRule>
    <cfRule type="cellIs" dxfId="101" priority="5" operator="equal">
      <formula>$D$17</formula>
    </cfRule>
    <cfRule type="cellIs" dxfId="100" priority="6" operator="equal">
      <formula>$D$18</formula>
    </cfRule>
    <cfRule type="cellIs" dxfId="99" priority="7" operator="equal">
      <formula>$D$19</formula>
    </cfRule>
  </conditionalFormatting>
  <conditionalFormatting sqref="C11:AH12">
    <cfRule type="top10" dxfId="98" priority="1" bottom="1" rank="5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97" priority="8">
      <formula>C$17=$C$21</formula>
    </cfRule>
  </conditionalFormatting>
  <conditionalFormatting sqref="C10:AH10">
    <cfRule type="cellIs" dxfId="96" priority="2" operator="equal">
      <formula>0</formula>
    </cfRule>
    <cfRule type="cellIs" dxfId="95" priority="3" operator="equal">
      <formula>$D$15</formula>
    </cfRule>
    <cfRule type="cellIs" dxfId="94" priority="4" operator="equal">
      <formula>$D$16</formula>
    </cfRule>
    <cfRule type="cellIs" dxfId="93" priority="5" operator="equal">
      <formula>$D$17</formula>
    </cfRule>
    <cfRule type="cellIs" dxfId="92" priority="6" operator="equal">
      <formula>$D$18</formula>
    </cfRule>
    <cfRule type="cellIs" dxfId="91" priority="7" operator="equal">
      <formula>$D$19</formula>
    </cfRule>
  </conditionalFormatting>
  <conditionalFormatting sqref="C11:AH12">
    <cfRule type="top10" dxfId="90" priority="1" bottom="1" rank="5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89" priority="8">
      <formula>C$17=$C$21</formula>
    </cfRule>
  </conditionalFormatting>
  <conditionalFormatting sqref="C10:AH10">
    <cfRule type="cellIs" dxfId="88" priority="2" operator="equal">
      <formula>0</formula>
    </cfRule>
    <cfRule type="cellIs" dxfId="87" priority="3" operator="equal">
      <formula>$D$15</formula>
    </cfRule>
    <cfRule type="cellIs" dxfId="86" priority="4" operator="equal">
      <formula>$D$16</formula>
    </cfRule>
    <cfRule type="cellIs" dxfId="85" priority="5" operator="equal">
      <formula>$D$17</formula>
    </cfRule>
    <cfRule type="cellIs" dxfId="84" priority="6" operator="equal">
      <formula>$D$18</formula>
    </cfRule>
    <cfRule type="cellIs" dxfId="83" priority="7" operator="equal">
      <formula>$D$19</formula>
    </cfRule>
  </conditionalFormatting>
  <conditionalFormatting sqref="C11:AH12">
    <cfRule type="top10" dxfId="82" priority="1" bottom="1" rank="5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81" priority="8">
      <formula>C$17=$C$21</formula>
    </cfRule>
  </conditionalFormatting>
  <conditionalFormatting sqref="C10:AH10">
    <cfRule type="cellIs" dxfId="80" priority="2" operator="equal">
      <formula>0</formula>
    </cfRule>
    <cfRule type="cellIs" dxfId="79" priority="3" operator="equal">
      <formula>$D$15</formula>
    </cfRule>
    <cfRule type="cellIs" dxfId="78" priority="4" operator="equal">
      <formula>$D$16</formula>
    </cfRule>
    <cfRule type="cellIs" dxfId="77" priority="5" operator="equal">
      <formula>$D$17</formula>
    </cfRule>
    <cfRule type="cellIs" dxfId="76" priority="6" operator="equal">
      <formula>$D$18</formula>
    </cfRule>
    <cfRule type="cellIs" dxfId="75" priority="7" operator="equal">
      <formula>$D$19</formula>
    </cfRule>
  </conditionalFormatting>
  <conditionalFormatting sqref="C11:AH12">
    <cfRule type="top10" dxfId="74" priority="1" bottom="1" rank="5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73" priority="8">
      <formula>C$17=$C$21</formula>
    </cfRule>
  </conditionalFormatting>
  <conditionalFormatting sqref="C10:AH10">
    <cfRule type="cellIs" dxfId="72" priority="2" operator="equal">
      <formula>0</formula>
    </cfRule>
    <cfRule type="cellIs" dxfId="71" priority="3" operator="equal">
      <formula>$D$15</formula>
    </cfRule>
    <cfRule type="cellIs" dxfId="70" priority="4" operator="equal">
      <formula>$D$16</formula>
    </cfRule>
    <cfRule type="cellIs" dxfId="69" priority="5" operator="equal">
      <formula>$D$17</formula>
    </cfRule>
    <cfRule type="cellIs" dxfId="68" priority="6" operator="equal">
      <formula>$D$18</formula>
    </cfRule>
    <cfRule type="cellIs" dxfId="67" priority="7" operator="equal">
      <formula>$D$19</formula>
    </cfRule>
  </conditionalFormatting>
  <conditionalFormatting sqref="C11:AH12">
    <cfRule type="top10" dxfId="66" priority="1" bottom="1" rank="5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65" priority="8">
      <formula>C$17=$C$21</formula>
    </cfRule>
  </conditionalFormatting>
  <conditionalFormatting sqref="C10:AH10">
    <cfRule type="cellIs" dxfId="64" priority="2" operator="equal">
      <formula>0</formula>
    </cfRule>
    <cfRule type="cellIs" dxfId="63" priority="3" operator="equal">
      <formula>$D$15</formula>
    </cfRule>
    <cfRule type="cellIs" dxfId="62" priority="4" operator="equal">
      <formula>$D$16</formula>
    </cfRule>
    <cfRule type="cellIs" dxfId="61" priority="5" operator="equal">
      <formula>$D$17</formula>
    </cfRule>
    <cfRule type="cellIs" dxfId="60" priority="6" operator="equal">
      <formula>$D$18</formula>
    </cfRule>
    <cfRule type="cellIs" dxfId="59" priority="7" operator="equal">
      <formula>$D$19</formula>
    </cfRule>
  </conditionalFormatting>
  <conditionalFormatting sqref="C11:AH12">
    <cfRule type="top10" dxfId="58" priority="1" bottom="1" rank="5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57" priority="8">
      <formula>C$17=$C$21</formula>
    </cfRule>
  </conditionalFormatting>
  <conditionalFormatting sqref="C10:AH10">
    <cfRule type="cellIs" dxfId="56" priority="2" operator="equal">
      <formula>0</formula>
    </cfRule>
    <cfRule type="cellIs" dxfId="55" priority="3" operator="equal">
      <formula>$D$15</formula>
    </cfRule>
    <cfRule type="cellIs" dxfId="54" priority="4" operator="equal">
      <formula>$D$16</formula>
    </cfRule>
    <cfRule type="cellIs" dxfId="53" priority="5" operator="equal">
      <formula>$D$17</formula>
    </cfRule>
    <cfRule type="cellIs" dxfId="52" priority="6" operator="equal">
      <formula>$D$18</formula>
    </cfRule>
    <cfRule type="cellIs" dxfId="51" priority="7" operator="equal">
      <formula>$D$19</formula>
    </cfRule>
  </conditionalFormatting>
  <conditionalFormatting sqref="C11:AH12">
    <cfRule type="top10" dxfId="50" priority="1" bottom="1" rank="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pane xSplit="1" topLeftCell="B1" activePane="topRight" state="frozen"/>
      <selection pane="topRight" activeCell="D4" sqref="D3:T4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>
      <c r="A20" s="21"/>
    </row>
    <row r="21" spans="1:5" s="3" customFormat="1" x14ac:dyDescent="0.25">
      <c r="A21" s="21"/>
    </row>
    <row r="22" spans="1:5" s="3" customFormat="1" x14ac:dyDescent="0.25">
      <c r="A22" s="21"/>
    </row>
    <row r="23" spans="1:5" s="3" customFormat="1" x14ac:dyDescent="0.25">
      <c r="A23" s="21"/>
    </row>
    <row r="24" spans="1:5" s="3" customFormat="1" x14ac:dyDescent="0.25">
      <c r="A24" s="21"/>
    </row>
    <row r="25" spans="1:5" s="3" customFormat="1" x14ac:dyDescent="0.25">
      <c r="A25" s="21"/>
    </row>
    <row r="26" spans="1:5" s="3" customFormat="1" x14ac:dyDescent="0.25">
      <c r="A26" s="21"/>
    </row>
    <row r="27" spans="1:5" s="3" customFormat="1" x14ac:dyDescent="0.25">
      <c r="A27" s="21"/>
    </row>
    <row r="28" spans="1:5" s="3" customFormat="1" x14ac:dyDescent="0.25">
      <c r="A28" s="21"/>
    </row>
    <row r="29" spans="1:5" s="3" customFormat="1" x14ac:dyDescent="0.25">
      <c r="A29" s="21"/>
    </row>
    <row r="30" spans="1:5" s="3" customFormat="1" x14ac:dyDescent="0.25">
      <c r="A30" s="21"/>
    </row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192" priority="8">
      <formula>C$17=$C$21</formula>
    </cfRule>
  </conditionalFormatting>
  <conditionalFormatting sqref="C10:AH10">
    <cfRule type="cellIs" dxfId="191" priority="2" operator="equal">
      <formula>0</formula>
    </cfRule>
    <cfRule type="cellIs" dxfId="190" priority="3" operator="equal">
      <formula>$D$15</formula>
    </cfRule>
    <cfRule type="cellIs" dxfId="189" priority="4" operator="equal">
      <formula>$D$16</formula>
    </cfRule>
    <cfRule type="cellIs" dxfId="188" priority="5" operator="equal">
      <formula>$D$17</formula>
    </cfRule>
    <cfRule type="cellIs" dxfId="187" priority="6" operator="equal">
      <formula>$D$18</formula>
    </cfRule>
    <cfRule type="cellIs" dxfId="186" priority="7" operator="equal">
      <formula>$D$19</formula>
    </cfRule>
  </conditionalFormatting>
  <conditionalFormatting sqref="C11:AH12">
    <cfRule type="top10" dxfId="185" priority="1" bottom="1" rank="5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49" priority="8">
      <formula>C$17=$C$21</formula>
    </cfRule>
  </conditionalFormatting>
  <conditionalFormatting sqref="C10:AH10">
    <cfRule type="cellIs" dxfId="48" priority="2" operator="equal">
      <formula>0</formula>
    </cfRule>
    <cfRule type="cellIs" dxfId="47" priority="3" operator="equal">
      <formula>$D$15</formula>
    </cfRule>
    <cfRule type="cellIs" dxfId="46" priority="4" operator="equal">
      <formula>$D$16</formula>
    </cfRule>
    <cfRule type="cellIs" dxfId="45" priority="5" operator="equal">
      <formula>$D$17</formula>
    </cfRule>
    <cfRule type="cellIs" dxfId="44" priority="6" operator="equal">
      <formula>$D$18</formula>
    </cfRule>
    <cfRule type="cellIs" dxfId="43" priority="7" operator="equal">
      <formula>$D$19</formula>
    </cfRule>
  </conditionalFormatting>
  <conditionalFormatting sqref="C11:AH12">
    <cfRule type="top10" dxfId="42" priority="1" bottom="1" rank="5"/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41" priority="8">
      <formula>C$17=$C$21</formula>
    </cfRule>
  </conditionalFormatting>
  <conditionalFormatting sqref="C10:AH10">
    <cfRule type="cellIs" dxfId="40" priority="2" operator="equal">
      <formula>0</formula>
    </cfRule>
    <cfRule type="cellIs" dxfId="39" priority="3" operator="equal">
      <formula>$D$15</formula>
    </cfRule>
    <cfRule type="cellIs" dxfId="38" priority="4" operator="equal">
      <formula>$D$16</formula>
    </cfRule>
    <cfRule type="cellIs" dxfId="37" priority="5" operator="equal">
      <formula>$D$17</formula>
    </cfRule>
    <cfRule type="cellIs" dxfId="36" priority="6" operator="equal">
      <formula>$D$18</formula>
    </cfRule>
    <cfRule type="cellIs" dxfId="35" priority="7" operator="equal">
      <formula>$D$19</formula>
    </cfRule>
  </conditionalFormatting>
  <conditionalFormatting sqref="C11:AH12">
    <cfRule type="top10" dxfId="34" priority="1" bottom="1" rank="5"/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33" priority="8">
      <formula>C$17=$C$21</formula>
    </cfRule>
  </conditionalFormatting>
  <conditionalFormatting sqref="C10:AH10">
    <cfRule type="cellIs" dxfId="32" priority="2" operator="equal">
      <formula>0</formula>
    </cfRule>
    <cfRule type="cellIs" dxfId="31" priority="3" operator="equal">
      <formula>$D$15</formula>
    </cfRule>
    <cfRule type="cellIs" dxfId="30" priority="4" operator="equal">
      <formula>$D$16</formula>
    </cfRule>
    <cfRule type="cellIs" dxfId="29" priority="5" operator="equal">
      <formula>$D$17</formula>
    </cfRule>
    <cfRule type="cellIs" dxfId="28" priority="6" operator="equal">
      <formula>$D$18</formula>
    </cfRule>
    <cfRule type="cellIs" dxfId="27" priority="7" operator="equal">
      <formula>$D$19</formula>
    </cfRule>
  </conditionalFormatting>
  <conditionalFormatting sqref="C11:AH12">
    <cfRule type="top10" dxfId="26" priority="1" bottom="1" rank="5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5"/>
  <sheetViews>
    <sheetView zoomScale="130" zoomScaleNormal="130" workbookViewId="0">
      <selection activeCell="G27" sqref="G27"/>
    </sheetView>
  </sheetViews>
  <sheetFormatPr defaultRowHeight="15" x14ac:dyDescent="0.25"/>
  <cols>
    <col min="1" max="1" width="12.28515625" style="11" customWidth="1"/>
    <col min="2" max="2" width="13.7109375" style="1" customWidth="1"/>
    <col min="3" max="3" width="9.140625" style="2"/>
    <col min="4" max="4" width="23" style="12" customWidth="1"/>
    <col min="5" max="5" width="17.5703125" style="12" customWidth="1"/>
    <col min="6" max="22" width="9.140625" style="2"/>
    <col min="23" max="25" width="5.28515625" style="2" customWidth="1"/>
    <col min="26" max="26" width="8.42578125" style="2" customWidth="1"/>
    <col min="27" max="16384" width="9.140625" style="2"/>
  </cols>
  <sheetData>
    <row r="1" spans="1:26" ht="45" x14ac:dyDescent="0.25">
      <c r="A1" s="9" t="s">
        <v>19</v>
      </c>
      <c r="B1" s="15" t="s">
        <v>42</v>
      </c>
      <c r="D1" s="10" t="s">
        <v>40</v>
      </c>
      <c r="E1" s="15" t="s">
        <v>43</v>
      </c>
    </row>
    <row r="2" spans="1:26" x14ac:dyDescent="0.25">
      <c r="A2" s="11" t="s">
        <v>79</v>
      </c>
      <c r="B2" s="16">
        <f>NF!C$10</f>
        <v>0</v>
      </c>
      <c r="D2" s="10" t="s">
        <v>58</v>
      </c>
      <c r="E2" s="12">
        <f>(MAX(NF!C$10:'NF'!AH$10))</f>
        <v>0</v>
      </c>
      <c r="W2" s="2" t="s">
        <v>2</v>
      </c>
      <c r="X2" s="2">
        <v>1</v>
      </c>
      <c r="Y2" s="2" t="s">
        <v>18</v>
      </c>
      <c r="Z2" s="2" t="str">
        <f>W2&amp;Y2&amp;X2</f>
        <v>1A"-"1</v>
      </c>
    </row>
    <row r="3" spans="1:26" x14ac:dyDescent="0.25">
      <c r="A3" s="11" t="s">
        <v>80</v>
      </c>
      <c r="B3" s="16">
        <f>NF!D$10</f>
        <v>0</v>
      </c>
      <c r="D3" s="10" t="s">
        <v>59</v>
      </c>
      <c r="E3" s="12">
        <f>(MAX(NM!C$10:'NM'!AH$10))</f>
        <v>0</v>
      </c>
      <c r="W3" s="2" t="s">
        <v>2</v>
      </c>
      <c r="X3" s="2">
        <v>2</v>
      </c>
      <c r="Y3" s="2" t="s">
        <v>18</v>
      </c>
      <c r="Z3" s="2" t="str">
        <f t="shared" ref="Z3:Z66" si="0">W3&amp;Y3&amp;X3</f>
        <v>1A"-"2</v>
      </c>
    </row>
    <row r="4" spans="1:26" x14ac:dyDescent="0.25">
      <c r="A4" s="11" t="s">
        <v>81</v>
      </c>
      <c r="B4" s="16">
        <f>NF!E$10</f>
        <v>0</v>
      </c>
      <c r="D4" s="10" t="s">
        <v>60</v>
      </c>
      <c r="E4" s="12">
        <f>(MAX(NL!C$10:'NL'!AH$10))</f>
        <v>0</v>
      </c>
      <c r="W4" s="2" t="s">
        <v>2</v>
      </c>
      <c r="X4" s="2">
        <v>3</v>
      </c>
      <c r="Y4" s="2" t="s">
        <v>18</v>
      </c>
      <c r="Z4" s="2" t="str">
        <f t="shared" si="0"/>
        <v>1A"-"3</v>
      </c>
    </row>
    <row r="5" spans="1:26" x14ac:dyDescent="0.25">
      <c r="A5" s="11" t="s">
        <v>82</v>
      </c>
      <c r="B5" s="16">
        <f>NF!F$10</f>
        <v>0</v>
      </c>
      <c r="D5" s="10" t="s">
        <v>61</v>
      </c>
      <c r="E5" s="12">
        <f>(MAX(NC!C$10:'NC'!AH$10))</f>
        <v>0</v>
      </c>
      <c r="W5" s="2" t="s">
        <v>2</v>
      </c>
      <c r="X5" s="2">
        <v>4</v>
      </c>
      <c r="Y5" s="2" t="s">
        <v>18</v>
      </c>
      <c r="Z5" s="2" t="str">
        <f t="shared" si="0"/>
        <v>1A"-"4</v>
      </c>
    </row>
    <row r="6" spans="1:26" x14ac:dyDescent="0.25">
      <c r="A6" s="11" t="s">
        <v>83</v>
      </c>
      <c r="B6" s="16">
        <f>NF!G$10</f>
        <v>0</v>
      </c>
      <c r="D6" s="10" t="s">
        <v>62</v>
      </c>
      <c r="E6" s="12">
        <f>(MAX(NR!C$10:'NR'!AH$10))</f>
        <v>0</v>
      </c>
      <c r="W6" s="2" t="s">
        <v>2</v>
      </c>
      <c r="X6" s="2">
        <v>5</v>
      </c>
      <c r="Y6" s="2" t="s">
        <v>18</v>
      </c>
      <c r="Z6" s="2" t="str">
        <f t="shared" si="0"/>
        <v>1A"-"5</v>
      </c>
    </row>
    <row r="7" spans="1:26" x14ac:dyDescent="0.25">
      <c r="A7" s="11" t="s">
        <v>84</v>
      </c>
      <c r="B7" s="16">
        <f>NF!H$10</f>
        <v>0</v>
      </c>
      <c r="D7" s="10" t="s">
        <v>63</v>
      </c>
      <c r="E7" s="12">
        <f>(MAX(NS!C$10:'NS'!AH$10))</f>
        <v>0</v>
      </c>
      <c r="W7" s="2" t="s">
        <v>2</v>
      </c>
      <c r="X7" s="2">
        <v>6</v>
      </c>
      <c r="Y7" s="2" t="s">
        <v>18</v>
      </c>
      <c r="Z7" s="2" t="str">
        <f t="shared" si="0"/>
        <v>1A"-"6</v>
      </c>
    </row>
    <row r="8" spans="1:26" x14ac:dyDescent="0.25">
      <c r="A8" s="11" t="s">
        <v>85</v>
      </c>
      <c r="B8" s="16">
        <f>NF!I$10</f>
        <v>0</v>
      </c>
      <c r="D8" s="10" t="s">
        <v>64</v>
      </c>
      <c r="E8" s="12">
        <f>(MAX(NB!C$10:'NB'!AH$10))</f>
        <v>0</v>
      </c>
      <c r="W8" s="2" t="s">
        <v>2</v>
      </c>
      <c r="X8" s="2">
        <v>7</v>
      </c>
      <c r="Y8" s="2" t="s">
        <v>18</v>
      </c>
      <c r="Z8" s="2" t="str">
        <f t="shared" si="0"/>
        <v>1A"-"7</v>
      </c>
    </row>
    <row r="9" spans="1:26" x14ac:dyDescent="0.25">
      <c r="A9" s="11" t="s">
        <v>86</v>
      </c>
      <c r="B9" s="16">
        <f>NF!J$10</f>
        <v>0</v>
      </c>
      <c r="D9" s="10" t="s">
        <v>65</v>
      </c>
      <c r="E9" s="12">
        <f>(MAX(NExtra!C$10:'NExtra'!AH$10))</f>
        <v>0</v>
      </c>
      <c r="W9" s="2" t="s">
        <v>2</v>
      </c>
      <c r="X9" s="2">
        <v>8</v>
      </c>
      <c r="Y9" s="2" t="s">
        <v>18</v>
      </c>
      <c r="Z9" s="2" t="str">
        <f t="shared" si="0"/>
        <v>1A"-"8</v>
      </c>
    </row>
    <row r="10" spans="1:26" x14ac:dyDescent="0.25">
      <c r="A10" s="11" t="s">
        <v>87</v>
      </c>
      <c r="B10" s="16">
        <f>NF!K$10</f>
        <v>0</v>
      </c>
      <c r="D10" s="10" t="s">
        <v>44</v>
      </c>
      <c r="E10" s="12">
        <f>(MAX(WF!C$10:'WF'!AH$10))</f>
        <v>0</v>
      </c>
      <c r="W10" s="2" t="s">
        <v>2</v>
      </c>
      <c r="X10" s="2">
        <v>9</v>
      </c>
      <c r="Y10" s="2" t="s">
        <v>18</v>
      </c>
      <c r="Z10" s="2" t="str">
        <f t="shared" si="0"/>
        <v>1A"-"9</v>
      </c>
    </row>
    <row r="11" spans="1:26" x14ac:dyDescent="0.25">
      <c r="A11" s="11" t="s">
        <v>88</v>
      </c>
      <c r="B11" s="16">
        <f>NF!L$10</f>
        <v>0</v>
      </c>
      <c r="D11" s="10" t="s">
        <v>66</v>
      </c>
      <c r="E11" s="12">
        <f>(MAX(WM!C$10:'WM'!AH$10))</f>
        <v>0</v>
      </c>
      <c r="W11" s="2" t="s">
        <v>2</v>
      </c>
      <c r="X11" s="2">
        <v>10</v>
      </c>
      <c r="Y11" s="2" t="s">
        <v>18</v>
      </c>
      <c r="Z11" s="2" t="str">
        <f t="shared" si="0"/>
        <v>1A"-"10</v>
      </c>
    </row>
    <row r="12" spans="1:26" x14ac:dyDescent="0.25">
      <c r="A12" s="11" t="s">
        <v>89</v>
      </c>
      <c r="B12" s="16">
        <f>NF!M$10</f>
        <v>0</v>
      </c>
      <c r="D12" s="10" t="s">
        <v>67</v>
      </c>
      <c r="E12" s="12">
        <f>(MAX(WL!C$10:'WL'!AH$10))</f>
        <v>0</v>
      </c>
      <c r="W12" s="2" t="s">
        <v>2</v>
      </c>
      <c r="X12" s="2">
        <v>11</v>
      </c>
      <c r="Y12" s="2" t="s">
        <v>18</v>
      </c>
      <c r="Z12" s="2" t="str">
        <f t="shared" si="0"/>
        <v>1A"-"11</v>
      </c>
    </row>
    <row r="13" spans="1:26" x14ac:dyDescent="0.25">
      <c r="A13" s="11" t="s">
        <v>90</v>
      </c>
      <c r="B13" s="16">
        <f>NF!N$10</f>
        <v>0</v>
      </c>
      <c r="D13" s="10" t="s">
        <v>68</v>
      </c>
      <c r="E13" s="12">
        <f>(MAX(WC!C$10:'WC'!AH$10))</f>
        <v>0</v>
      </c>
      <c r="W13" s="2" t="s">
        <v>2</v>
      </c>
      <c r="X13" s="2">
        <v>12</v>
      </c>
      <c r="Y13" s="2" t="s">
        <v>18</v>
      </c>
      <c r="Z13" s="2" t="str">
        <f t="shared" si="0"/>
        <v>1A"-"12</v>
      </c>
    </row>
    <row r="14" spans="1:26" x14ac:dyDescent="0.25">
      <c r="A14" s="11" t="s">
        <v>91</v>
      </c>
      <c r="B14" s="16">
        <f>NF!O$10</f>
        <v>0</v>
      </c>
      <c r="D14" s="10" t="s">
        <v>69</v>
      </c>
      <c r="E14" s="12">
        <f>(MAX(WR!C$10:'WR'!AH$10))</f>
        <v>0</v>
      </c>
      <c r="W14" s="2" t="s">
        <v>2</v>
      </c>
      <c r="X14" s="2">
        <v>13</v>
      </c>
      <c r="Y14" s="2" t="s">
        <v>18</v>
      </c>
      <c r="Z14" s="2" t="str">
        <f t="shared" si="0"/>
        <v>1A"-"13</v>
      </c>
    </row>
    <row r="15" spans="1:26" x14ac:dyDescent="0.25">
      <c r="A15" s="11" t="s">
        <v>92</v>
      </c>
      <c r="B15" s="16">
        <f>NF!P$10</f>
        <v>0</v>
      </c>
      <c r="D15" s="10" t="s">
        <v>70</v>
      </c>
      <c r="E15" s="12">
        <f>(MAX(WS!C$10:'WS'!AH$10))</f>
        <v>0</v>
      </c>
      <c r="W15" s="2" t="s">
        <v>2</v>
      </c>
      <c r="X15" s="2">
        <v>14</v>
      </c>
      <c r="Y15" s="2" t="s">
        <v>18</v>
      </c>
      <c r="Z15" s="2" t="str">
        <f t="shared" si="0"/>
        <v>1A"-"14</v>
      </c>
    </row>
    <row r="16" spans="1:26" x14ac:dyDescent="0.25">
      <c r="A16" s="11" t="s">
        <v>93</v>
      </c>
      <c r="B16" s="16">
        <f>NF!Q$10</f>
        <v>0</v>
      </c>
      <c r="D16" s="10" t="s">
        <v>71</v>
      </c>
      <c r="E16" s="12">
        <f>(MAX(WB!C$10:'WB'!AH$10))</f>
        <v>0</v>
      </c>
      <c r="W16" s="2" t="s">
        <v>2</v>
      </c>
      <c r="X16" s="2">
        <v>15</v>
      </c>
      <c r="Y16" s="2" t="s">
        <v>18</v>
      </c>
      <c r="Z16" s="2" t="str">
        <f t="shared" si="0"/>
        <v>1A"-"15</v>
      </c>
    </row>
    <row r="17" spans="1:26" x14ac:dyDescent="0.25">
      <c r="A17" s="11" t="s">
        <v>94</v>
      </c>
      <c r="B17" s="16">
        <f>NF!R$10</f>
        <v>0</v>
      </c>
      <c r="D17" s="10" t="s">
        <v>72</v>
      </c>
      <c r="E17" s="12">
        <f>(MAX(WExtra!C$10:'WExtra'!AH$10))</f>
        <v>0</v>
      </c>
      <c r="W17" s="2" t="s">
        <v>2</v>
      </c>
      <c r="X17" s="2">
        <v>16</v>
      </c>
      <c r="Y17" s="2" t="s">
        <v>18</v>
      </c>
      <c r="Z17" s="2" t="str">
        <f t="shared" si="0"/>
        <v>1A"-"16</v>
      </c>
    </row>
    <row r="18" spans="1:26" x14ac:dyDescent="0.25">
      <c r="A18" s="11" t="s">
        <v>95</v>
      </c>
      <c r="B18" s="16">
        <f>NF!S$10</f>
        <v>0</v>
      </c>
      <c r="D18" s="10" t="s">
        <v>73</v>
      </c>
      <c r="E18" s="12">
        <f>(MAX(OM!C$10:'OM'!AH$10))</f>
        <v>0</v>
      </c>
      <c r="W18" s="2" t="s">
        <v>2</v>
      </c>
      <c r="X18" s="2">
        <v>17</v>
      </c>
      <c r="Y18" s="2" t="s">
        <v>18</v>
      </c>
      <c r="Z18" s="2" t="str">
        <f t="shared" si="0"/>
        <v>1A"-"17</v>
      </c>
    </row>
    <row r="19" spans="1:26" x14ac:dyDescent="0.25">
      <c r="A19" s="11" t="s">
        <v>96</v>
      </c>
      <c r="B19" s="16">
        <f>NF!T$10</f>
        <v>0</v>
      </c>
      <c r="D19" s="10" t="s">
        <v>74</v>
      </c>
      <c r="E19" s="12">
        <f>(MAX(OC!C$10:'OC'!AH$10))</f>
        <v>0</v>
      </c>
      <c r="W19" s="2" t="s">
        <v>2</v>
      </c>
      <c r="X19" s="2">
        <v>18</v>
      </c>
      <c r="Y19" s="2" t="s">
        <v>18</v>
      </c>
      <c r="Z19" s="2" t="str">
        <f t="shared" si="0"/>
        <v>1A"-"18</v>
      </c>
    </row>
    <row r="20" spans="1:26" x14ac:dyDescent="0.25">
      <c r="A20" s="11" t="s">
        <v>97</v>
      </c>
      <c r="B20" s="16">
        <f>NF!U$10</f>
        <v>0</v>
      </c>
      <c r="D20" s="10" t="s">
        <v>75</v>
      </c>
      <c r="E20" s="12">
        <f>(MAX(OAl!C$10:'OAl'!AH$10))</f>
        <v>0</v>
      </c>
      <c r="W20" s="2" t="s">
        <v>2</v>
      </c>
      <c r="X20" s="2">
        <v>19</v>
      </c>
      <c r="Y20" s="2" t="s">
        <v>18</v>
      </c>
      <c r="Z20" s="2" t="str">
        <f t="shared" si="0"/>
        <v>1A"-"19</v>
      </c>
    </row>
    <row r="21" spans="1:26" x14ac:dyDescent="0.25">
      <c r="A21" s="11" t="s">
        <v>98</v>
      </c>
      <c r="B21" s="16">
        <f>NF!V$10</f>
        <v>0</v>
      </c>
      <c r="D21" s="10" t="s">
        <v>76</v>
      </c>
      <c r="E21" s="12">
        <f>(MAX(OL!C$10:'OL'!AH$10))</f>
        <v>0</v>
      </c>
      <c r="W21" s="2" t="s">
        <v>2</v>
      </c>
      <c r="X21" s="2">
        <v>20</v>
      </c>
      <c r="Y21" s="2" t="s">
        <v>18</v>
      </c>
      <c r="Z21" s="2" t="str">
        <f t="shared" si="0"/>
        <v>1A"-"20</v>
      </c>
    </row>
    <row r="22" spans="1:26" x14ac:dyDescent="0.25">
      <c r="A22" s="11" t="s">
        <v>99</v>
      </c>
      <c r="B22" s="16">
        <f>NF!W$10</f>
        <v>0</v>
      </c>
      <c r="D22" s="10" t="s">
        <v>77</v>
      </c>
      <c r="E22" s="12">
        <f>(MAX(OAn!C$10:'OAn'!AH$10))</f>
        <v>0</v>
      </c>
      <c r="W22" s="2" t="s">
        <v>2</v>
      </c>
      <c r="X22" s="2">
        <v>21</v>
      </c>
      <c r="Y22" s="2" t="s">
        <v>18</v>
      </c>
      <c r="Z22" s="2" t="str">
        <f t="shared" si="0"/>
        <v>1A"-"21</v>
      </c>
    </row>
    <row r="23" spans="1:26" x14ac:dyDescent="0.25">
      <c r="A23" s="11" t="s">
        <v>100</v>
      </c>
      <c r="B23" s="16">
        <f>NF!X$10</f>
        <v>0</v>
      </c>
      <c r="D23" s="10" t="s">
        <v>78</v>
      </c>
      <c r="E23" s="12">
        <f>(MAX(OO!C$10:'OO'!AH$10))</f>
        <v>0</v>
      </c>
      <c r="W23" s="2" t="s">
        <v>2</v>
      </c>
      <c r="X23" s="2">
        <v>22</v>
      </c>
      <c r="Y23" s="2" t="s">
        <v>18</v>
      </c>
      <c r="Z23" s="2" t="str">
        <f t="shared" si="0"/>
        <v>1A"-"22</v>
      </c>
    </row>
    <row r="24" spans="1:26" x14ac:dyDescent="0.25">
      <c r="A24" s="11" t="s">
        <v>101</v>
      </c>
      <c r="B24" s="16">
        <f>NF!Y$10</f>
        <v>0</v>
      </c>
      <c r="W24" s="2" t="s">
        <v>2</v>
      </c>
      <c r="X24" s="2">
        <v>23</v>
      </c>
      <c r="Y24" s="2" t="s">
        <v>18</v>
      </c>
      <c r="Z24" s="2" t="str">
        <f t="shared" si="0"/>
        <v>1A"-"23</v>
      </c>
    </row>
    <row r="25" spans="1:26" x14ac:dyDescent="0.25">
      <c r="A25" s="11" t="s">
        <v>102</v>
      </c>
      <c r="B25" s="16">
        <f>NF!Z$10</f>
        <v>0</v>
      </c>
      <c r="W25" s="2" t="s">
        <v>2</v>
      </c>
      <c r="X25" s="2">
        <v>24</v>
      </c>
      <c r="Y25" s="2" t="s">
        <v>18</v>
      </c>
      <c r="Z25" s="2" t="str">
        <f t="shared" si="0"/>
        <v>1A"-"24</v>
      </c>
    </row>
    <row r="26" spans="1:26" x14ac:dyDescent="0.25">
      <c r="A26" s="11" t="s">
        <v>103</v>
      </c>
      <c r="B26" s="16">
        <f>NF!AA$10</f>
        <v>0</v>
      </c>
      <c r="D26" s="10" t="s">
        <v>41</v>
      </c>
      <c r="E26" s="10">
        <f>MAX(E2:E23)</f>
        <v>0</v>
      </c>
      <c r="W26" s="2" t="s">
        <v>2</v>
      </c>
      <c r="X26" s="2">
        <v>25</v>
      </c>
      <c r="Y26" s="2" t="s">
        <v>18</v>
      </c>
      <c r="Z26" s="2" t="str">
        <f t="shared" si="0"/>
        <v>1A"-"25</v>
      </c>
    </row>
    <row r="27" spans="1:26" x14ac:dyDescent="0.25">
      <c r="A27" s="11" t="s">
        <v>104</v>
      </c>
      <c r="B27" s="16">
        <f>NF!AB$10</f>
        <v>0</v>
      </c>
      <c r="W27" s="2" t="s">
        <v>2</v>
      </c>
      <c r="X27" s="2">
        <v>26</v>
      </c>
      <c r="Y27" s="2" t="s">
        <v>18</v>
      </c>
      <c r="Z27" s="2" t="str">
        <f t="shared" si="0"/>
        <v>1A"-"26</v>
      </c>
    </row>
    <row r="28" spans="1:26" x14ac:dyDescent="0.25">
      <c r="A28" s="11" t="s">
        <v>105</v>
      </c>
      <c r="B28" s="16">
        <f>NF!AC$10</f>
        <v>0</v>
      </c>
      <c r="W28" s="2" t="s">
        <v>2</v>
      </c>
      <c r="X28" s="2">
        <v>27</v>
      </c>
      <c r="Y28" s="2" t="s">
        <v>18</v>
      </c>
      <c r="Z28" s="2" t="str">
        <f t="shared" si="0"/>
        <v>1A"-"27</v>
      </c>
    </row>
    <row r="29" spans="1:26" x14ac:dyDescent="0.25">
      <c r="A29" s="11" t="s">
        <v>106</v>
      </c>
      <c r="B29" s="16">
        <f>NF!AD$10</f>
        <v>0</v>
      </c>
      <c r="W29" s="2" t="s">
        <v>2</v>
      </c>
      <c r="X29" s="2">
        <v>28</v>
      </c>
      <c r="Y29" s="2" t="s">
        <v>18</v>
      </c>
      <c r="Z29" s="2" t="str">
        <f t="shared" si="0"/>
        <v>1A"-"28</v>
      </c>
    </row>
    <row r="30" spans="1:26" x14ac:dyDescent="0.25">
      <c r="A30" s="11" t="s">
        <v>107</v>
      </c>
      <c r="B30" s="16">
        <f>NF!AE$10</f>
        <v>0</v>
      </c>
      <c r="W30" s="2" t="s">
        <v>2</v>
      </c>
      <c r="X30" s="2">
        <v>29</v>
      </c>
      <c r="Y30" s="2" t="s">
        <v>18</v>
      </c>
      <c r="Z30" s="2" t="str">
        <f t="shared" si="0"/>
        <v>1A"-"29</v>
      </c>
    </row>
    <row r="31" spans="1:26" x14ac:dyDescent="0.25">
      <c r="A31" s="11" t="s">
        <v>108</v>
      </c>
      <c r="B31" s="16">
        <f>NF!AF$10</f>
        <v>0</v>
      </c>
      <c r="W31" s="2" t="s">
        <v>2</v>
      </c>
      <c r="X31" s="2">
        <v>30</v>
      </c>
      <c r="Y31" s="2" t="s">
        <v>18</v>
      </c>
      <c r="Z31" s="2" t="str">
        <f t="shared" si="0"/>
        <v>1A"-"30</v>
      </c>
    </row>
    <row r="32" spans="1:26" x14ac:dyDescent="0.25">
      <c r="A32" s="11" t="s">
        <v>109</v>
      </c>
      <c r="B32" s="16">
        <f>NF!AG$10</f>
        <v>0</v>
      </c>
      <c r="W32" s="2" t="s">
        <v>2</v>
      </c>
      <c r="X32" s="2">
        <v>31</v>
      </c>
      <c r="Y32" s="2" t="s">
        <v>18</v>
      </c>
      <c r="Z32" s="2" t="str">
        <f t="shared" si="0"/>
        <v>1A"-"31</v>
      </c>
    </row>
    <row r="33" spans="1:26" x14ac:dyDescent="0.25">
      <c r="A33" s="11" t="s">
        <v>110</v>
      </c>
      <c r="B33" s="16">
        <f>NF!AH$10</f>
        <v>0</v>
      </c>
      <c r="W33" s="2" t="s">
        <v>2</v>
      </c>
      <c r="X33" s="2">
        <v>32</v>
      </c>
      <c r="Y33" s="2" t="s">
        <v>18</v>
      </c>
      <c r="Z33" s="2" t="str">
        <f t="shared" si="0"/>
        <v>1A"-"32</v>
      </c>
    </row>
    <row r="34" spans="1:26" x14ac:dyDescent="0.25">
      <c r="A34" s="11" t="s">
        <v>111</v>
      </c>
      <c r="B34" s="16">
        <f>NM!C$10</f>
        <v>0</v>
      </c>
      <c r="W34" s="2" t="s">
        <v>5</v>
      </c>
      <c r="X34" s="2">
        <v>1</v>
      </c>
      <c r="Y34" s="2" t="s">
        <v>18</v>
      </c>
      <c r="Z34" s="2" t="str">
        <f t="shared" si="0"/>
        <v>1B"-"1</v>
      </c>
    </row>
    <row r="35" spans="1:26" x14ac:dyDescent="0.25">
      <c r="A35" s="11" t="s">
        <v>112</v>
      </c>
      <c r="B35" s="16">
        <f>NM!D$10</f>
        <v>0</v>
      </c>
      <c r="W35" s="2" t="s">
        <v>5</v>
      </c>
      <c r="X35" s="2">
        <v>2</v>
      </c>
      <c r="Y35" s="2" t="s">
        <v>18</v>
      </c>
      <c r="Z35" s="2" t="str">
        <f t="shared" si="0"/>
        <v>1B"-"2</v>
      </c>
    </row>
    <row r="36" spans="1:26" x14ac:dyDescent="0.25">
      <c r="A36" s="11" t="s">
        <v>113</v>
      </c>
      <c r="B36" s="16">
        <f>NM!E$10</f>
        <v>0</v>
      </c>
      <c r="W36" s="2" t="s">
        <v>5</v>
      </c>
      <c r="X36" s="2">
        <v>3</v>
      </c>
      <c r="Y36" s="2" t="s">
        <v>18</v>
      </c>
      <c r="Z36" s="2" t="str">
        <f t="shared" si="0"/>
        <v>1B"-"3</v>
      </c>
    </row>
    <row r="37" spans="1:26" x14ac:dyDescent="0.25">
      <c r="A37" s="11" t="s">
        <v>114</v>
      </c>
      <c r="B37" s="16">
        <f>NM!F$10</f>
        <v>0</v>
      </c>
      <c r="W37" s="2" t="s">
        <v>5</v>
      </c>
      <c r="X37" s="2">
        <v>4</v>
      </c>
      <c r="Y37" s="2" t="s">
        <v>18</v>
      </c>
      <c r="Z37" s="2" t="str">
        <f t="shared" si="0"/>
        <v>1B"-"4</v>
      </c>
    </row>
    <row r="38" spans="1:26" x14ac:dyDescent="0.25">
      <c r="A38" s="11" t="s">
        <v>115</v>
      </c>
      <c r="B38" s="16">
        <f>NM!G$10</f>
        <v>0</v>
      </c>
      <c r="W38" s="2" t="s">
        <v>5</v>
      </c>
      <c r="X38" s="2">
        <v>5</v>
      </c>
      <c r="Y38" s="2" t="s">
        <v>18</v>
      </c>
      <c r="Z38" s="2" t="str">
        <f t="shared" si="0"/>
        <v>1B"-"5</v>
      </c>
    </row>
    <row r="39" spans="1:26" x14ac:dyDescent="0.25">
      <c r="A39" s="11" t="s">
        <v>116</v>
      </c>
      <c r="B39" s="16">
        <f>NM!H$10</f>
        <v>0</v>
      </c>
      <c r="W39" s="2" t="s">
        <v>5</v>
      </c>
      <c r="X39" s="2">
        <v>6</v>
      </c>
      <c r="Y39" s="2" t="s">
        <v>18</v>
      </c>
      <c r="Z39" s="2" t="str">
        <f t="shared" si="0"/>
        <v>1B"-"6</v>
      </c>
    </row>
    <row r="40" spans="1:26" x14ac:dyDescent="0.25">
      <c r="A40" s="11" t="s">
        <v>117</v>
      </c>
      <c r="B40" s="16">
        <f>NM!I$10</f>
        <v>0</v>
      </c>
      <c r="W40" s="2" t="s">
        <v>5</v>
      </c>
      <c r="X40" s="2">
        <v>7</v>
      </c>
      <c r="Y40" s="2" t="s">
        <v>18</v>
      </c>
      <c r="Z40" s="2" t="str">
        <f t="shared" si="0"/>
        <v>1B"-"7</v>
      </c>
    </row>
    <row r="41" spans="1:26" x14ac:dyDescent="0.25">
      <c r="A41" s="11" t="s">
        <v>118</v>
      </c>
      <c r="B41" s="16">
        <f>NM!J$10</f>
        <v>0</v>
      </c>
      <c r="W41" s="2" t="s">
        <v>5</v>
      </c>
      <c r="X41" s="2">
        <v>8</v>
      </c>
      <c r="Y41" s="2" t="s">
        <v>18</v>
      </c>
      <c r="Z41" s="2" t="str">
        <f t="shared" si="0"/>
        <v>1B"-"8</v>
      </c>
    </row>
    <row r="42" spans="1:26" x14ac:dyDescent="0.25">
      <c r="A42" s="11" t="s">
        <v>119</v>
      </c>
      <c r="B42" s="16">
        <f>NM!K$10</f>
        <v>0</v>
      </c>
      <c r="W42" s="2" t="s">
        <v>5</v>
      </c>
      <c r="X42" s="2">
        <v>9</v>
      </c>
      <c r="Y42" s="2" t="s">
        <v>18</v>
      </c>
      <c r="Z42" s="2" t="str">
        <f t="shared" si="0"/>
        <v>1B"-"9</v>
      </c>
    </row>
    <row r="43" spans="1:26" x14ac:dyDescent="0.25">
      <c r="A43" s="11" t="s">
        <v>120</v>
      </c>
      <c r="B43" s="16">
        <f>NM!L$10</f>
        <v>0</v>
      </c>
      <c r="W43" s="2" t="s">
        <v>5</v>
      </c>
      <c r="X43" s="2">
        <v>10</v>
      </c>
      <c r="Y43" s="2" t="s">
        <v>18</v>
      </c>
      <c r="Z43" s="2" t="str">
        <f t="shared" si="0"/>
        <v>1B"-"10</v>
      </c>
    </row>
    <row r="44" spans="1:26" x14ac:dyDescent="0.25">
      <c r="A44" s="11" t="s">
        <v>121</v>
      </c>
      <c r="B44" s="16">
        <f>NM!M$10</f>
        <v>0</v>
      </c>
      <c r="W44" s="2" t="s">
        <v>5</v>
      </c>
      <c r="X44" s="2">
        <v>11</v>
      </c>
      <c r="Y44" s="2" t="s">
        <v>18</v>
      </c>
      <c r="Z44" s="2" t="str">
        <f t="shared" si="0"/>
        <v>1B"-"11</v>
      </c>
    </row>
    <row r="45" spans="1:26" x14ac:dyDescent="0.25">
      <c r="A45" s="11" t="s">
        <v>122</v>
      </c>
      <c r="B45" s="16">
        <f>NM!N$10</f>
        <v>0</v>
      </c>
      <c r="W45" s="2" t="s">
        <v>5</v>
      </c>
      <c r="X45" s="2">
        <v>12</v>
      </c>
      <c r="Y45" s="2" t="s">
        <v>18</v>
      </c>
      <c r="Z45" s="2" t="str">
        <f t="shared" si="0"/>
        <v>1B"-"12</v>
      </c>
    </row>
    <row r="46" spans="1:26" x14ac:dyDescent="0.25">
      <c r="A46" s="11" t="s">
        <v>123</v>
      </c>
      <c r="B46" s="16">
        <f>NM!O$10</f>
        <v>0</v>
      </c>
      <c r="W46" s="2" t="s">
        <v>5</v>
      </c>
      <c r="X46" s="2">
        <v>13</v>
      </c>
      <c r="Y46" s="2" t="s">
        <v>18</v>
      </c>
      <c r="Z46" s="2" t="str">
        <f t="shared" si="0"/>
        <v>1B"-"13</v>
      </c>
    </row>
    <row r="47" spans="1:26" x14ac:dyDescent="0.25">
      <c r="A47" s="11" t="s">
        <v>124</v>
      </c>
      <c r="B47" s="16">
        <f>NM!P$10</f>
        <v>0</v>
      </c>
      <c r="W47" s="2" t="s">
        <v>5</v>
      </c>
      <c r="X47" s="2">
        <v>14</v>
      </c>
      <c r="Y47" s="2" t="s">
        <v>18</v>
      </c>
      <c r="Z47" s="2" t="str">
        <f t="shared" si="0"/>
        <v>1B"-"14</v>
      </c>
    </row>
    <row r="48" spans="1:26" x14ac:dyDescent="0.25">
      <c r="A48" s="11" t="s">
        <v>125</v>
      </c>
      <c r="B48" s="16">
        <f>NM!Q$10</f>
        <v>0</v>
      </c>
      <c r="W48" s="2" t="s">
        <v>5</v>
      </c>
      <c r="X48" s="2">
        <v>15</v>
      </c>
      <c r="Y48" s="2" t="s">
        <v>18</v>
      </c>
      <c r="Z48" s="2" t="str">
        <f t="shared" si="0"/>
        <v>1B"-"15</v>
      </c>
    </row>
    <row r="49" spans="1:26" x14ac:dyDescent="0.25">
      <c r="A49" s="11" t="s">
        <v>126</v>
      </c>
      <c r="B49" s="16">
        <f>NM!R$10</f>
        <v>0</v>
      </c>
      <c r="W49" s="2" t="s">
        <v>5</v>
      </c>
      <c r="X49" s="2">
        <v>16</v>
      </c>
      <c r="Y49" s="2" t="s">
        <v>18</v>
      </c>
      <c r="Z49" s="2" t="str">
        <f t="shared" si="0"/>
        <v>1B"-"16</v>
      </c>
    </row>
    <row r="50" spans="1:26" x14ac:dyDescent="0.25">
      <c r="A50" s="11" t="s">
        <v>127</v>
      </c>
      <c r="B50" s="16">
        <f>NM!S$10</f>
        <v>0</v>
      </c>
      <c r="W50" s="2" t="s">
        <v>5</v>
      </c>
      <c r="X50" s="2">
        <v>17</v>
      </c>
      <c r="Y50" s="2" t="s">
        <v>18</v>
      </c>
      <c r="Z50" s="2" t="str">
        <f t="shared" si="0"/>
        <v>1B"-"17</v>
      </c>
    </row>
    <row r="51" spans="1:26" x14ac:dyDescent="0.25">
      <c r="A51" s="11" t="s">
        <v>128</v>
      </c>
      <c r="B51" s="16">
        <f>NM!T$10</f>
        <v>0</v>
      </c>
      <c r="W51" s="2" t="s">
        <v>5</v>
      </c>
      <c r="X51" s="2">
        <v>18</v>
      </c>
      <c r="Y51" s="2" t="s">
        <v>18</v>
      </c>
      <c r="Z51" s="2" t="str">
        <f t="shared" si="0"/>
        <v>1B"-"18</v>
      </c>
    </row>
    <row r="52" spans="1:26" x14ac:dyDescent="0.25">
      <c r="A52" s="11" t="s">
        <v>129</v>
      </c>
      <c r="B52" s="16">
        <f>NM!U$10</f>
        <v>0</v>
      </c>
      <c r="W52" s="2" t="s">
        <v>5</v>
      </c>
      <c r="X52" s="2">
        <v>19</v>
      </c>
      <c r="Y52" s="2" t="s">
        <v>18</v>
      </c>
      <c r="Z52" s="2" t="str">
        <f t="shared" si="0"/>
        <v>1B"-"19</v>
      </c>
    </row>
    <row r="53" spans="1:26" x14ac:dyDescent="0.25">
      <c r="A53" s="11" t="s">
        <v>130</v>
      </c>
      <c r="B53" s="16">
        <f>NM!V$10</f>
        <v>0</v>
      </c>
      <c r="W53" s="2" t="s">
        <v>5</v>
      </c>
      <c r="X53" s="2">
        <v>20</v>
      </c>
      <c r="Y53" s="2" t="s">
        <v>18</v>
      </c>
      <c r="Z53" s="2" t="str">
        <f t="shared" si="0"/>
        <v>1B"-"20</v>
      </c>
    </row>
    <row r="54" spans="1:26" x14ac:dyDescent="0.25">
      <c r="A54" s="11" t="s">
        <v>131</v>
      </c>
      <c r="B54" s="16">
        <f>NM!W$10</f>
        <v>0</v>
      </c>
      <c r="W54" s="2" t="s">
        <v>5</v>
      </c>
      <c r="X54" s="2">
        <v>21</v>
      </c>
      <c r="Y54" s="2" t="s">
        <v>18</v>
      </c>
      <c r="Z54" s="2" t="str">
        <f t="shared" si="0"/>
        <v>1B"-"21</v>
      </c>
    </row>
    <row r="55" spans="1:26" x14ac:dyDescent="0.25">
      <c r="A55" s="11" t="s">
        <v>132</v>
      </c>
      <c r="B55" s="16">
        <f>NM!X$10</f>
        <v>0</v>
      </c>
      <c r="W55" s="2" t="s">
        <v>5</v>
      </c>
      <c r="X55" s="2">
        <v>22</v>
      </c>
      <c r="Y55" s="2" t="s">
        <v>18</v>
      </c>
      <c r="Z55" s="2" t="str">
        <f t="shared" si="0"/>
        <v>1B"-"22</v>
      </c>
    </row>
    <row r="56" spans="1:26" x14ac:dyDescent="0.25">
      <c r="A56" s="11" t="s">
        <v>133</v>
      </c>
      <c r="B56" s="16">
        <f>NM!Y$10</f>
        <v>0</v>
      </c>
      <c r="W56" s="2" t="s">
        <v>5</v>
      </c>
      <c r="X56" s="2">
        <v>23</v>
      </c>
      <c r="Y56" s="2" t="s">
        <v>18</v>
      </c>
      <c r="Z56" s="2" t="str">
        <f t="shared" si="0"/>
        <v>1B"-"23</v>
      </c>
    </row>
    <row r="57" spans="1:26" x14ac:dyDescent="0.25">
      <c r="A57" s="11" t="s">
        <v>134</v>
      </c>
      <c r="B57" s="16">
        <f>NM!Z$10</f>
        <v>0</v>
      </c>
      <c r="W57" s="2" t="s">
        <v>5</v>
      </c>
      <c r="X57" s="2">
        <v>24</v>
      </c>
      <c r="Y57" s="2" t="s">
        <v>18</v>
      </c>
      <c r="Z57" s="2" t="str">
        <f t="shared" si="0"/>
        <v>1B"-"24</v>
      </c>
    </row>
    <row r="58" spans="1:26" x14ac:dyDescent="0.25">
      <c r="A58" s="11" t="s">
        <v>135</v>
      </c>
      <c r="B58" s="16">
        <f>NM!AA$10</f>
        <v>0</v>
      </c>
      <c r="W58" s="2" t="s">
        <v>5</v>
      </c>
      <c r="X58" s="2">
        <v>25</v>
      </c>
      <c r="Y58" s="2" t="s">
        <v>18</v>
      </c>
      <c r="Z58" s="2" t="str">
        <f t="shared" si="0"/>
        <v>1B"-"25</v>
      </c>
    </row>
    <row r="59" spans="1:26" x14ac:dyDescent="0.25">
      <c r="A59" s="11" t="s">
        <v>136</v>
      </c>
      <c r="B59" s="16">
        <f>NM!AB$10</f>
        <v>0</v>
      </c>
      <c r="W59" s="2" t="s">
        <v>5</v>
      </c>
      <c r="X59" s="2">
        <v>26</v>
      </c>
      <c r="Y59" s="2" t="s">
        <v>18</v>
      </c>
      <c r="Z59" s="2" t="str">
        <f t="shared" si="0"/>
        <v>1B"-"26</v>
      </c>
    </row>
    <row r="60" spans="1:26" x14ac:dyDescent="0.25">
      <c r="A60" s="11" t="s">
        <v>137</v>
      </c>
      <c r="B60" s="16">
        <f>NM!AC$10</f>
        <v>0</v>
      </c>
      <c r="W60" s="2" t="s">
        <v>5</v>
      </c>
      <c r="X60" s="2">
        <v>27</v>
      </c>
      <c r="Y60" s="2" t="s">
        <v>18</v>
      </c>
      <c r="Z60" s="2" t="str">
        <f t="shared" si="0"/>
        <v>1B"-"27</v>
      </c>
    </row>
    <row r="61" spans="1:26" x14ac:dyDescent="0.25">
      <c r="A61" s="11" t="s">
        <v>138</v>
      </c>
      <c r="B61" s="16">
        <f>NM!AD$10</f>
        <v>0</v>
      </c>
      <c r="W61" s="2" t="s">
        <v>5</v>
      </c>
      <c r="X61" s="2">
        <v>28</v>
      </c>
      <c r="Y61" s="2" t="s">
        <v>18</v>
      </c>
      <c r="Z61" s="2" t="str">
        <f t="shared" si="0"/>
        <v>1B"-"28</v>
      </c>
    </row>
    <row r="62" spans="1:26" x14ac:dyDescent="0.25">
      <c r="A62" s="11" t="s">
        <v>139</v>
      </c>
      <c r="B62" s="16">
        <f>NM!AE$10</f>
        <v>0</v>
      </c>
      <c r="W62" s="2" t="s">
        <v>5</v>
      </c>
      <c r="X62" s="2">
        <v>29</v>
      </c>
      <c r="Y62" s="2" t="s">
        <v>18</v>
      </c>
      <c r="Z62" s="2" t="str">
        <f t="shared" si="0"/>
        <v>1B"-"29</v>
      </c>
    </row>
    <row r="63" spans="1:26" x14ac:dyDescent="0.25">
      <c r="A63" s="11" t="s">
        <v>140</v>
      </c>
      <c r="B63" s="16">
        <f>NM!AF$10</f>
        <v>0</v>
      </c>
      <c r="W63" s="2" t="s">
        <v>5</v>
      </c>
      <c r="X63" s="2">
        <v>30</v>
      </c>
      <c r="Y63" s="2" t="s">
        <v>18</v>
      </c>
      <c r="Z63" s="2" t="str">
        <f t="shared" si="0"/>
        <v>1B"-"30</v>
      </c>
    </row>
    <row r="64" spans="1:26" x14ac:dyDescent="0.25">
      <c r="A64" s="11" t="s">
        <v>141</v>
      </c>
      <c r="B64" s="16">
        <f>NM!AG$10</f>
        <v>0</v>
      </c>
      <c r="W64" s="2" t="s">
        <v>5</v>
      </c>
      <c r="X64" s="2">
        <v>31</v>
      </c>
      <c r="Y64" s="2" t="s">
        <v>18</v>
      </c>
      <c r="Z64" s="2" t="str">
        <f t="shared" si="0"/>
        <v>1B"-"31</v>
      </c>
    </row>
    <row r="65" spans="1:26" x14ac:dyDescent="0.25">
      <c r="A65" s="11" t="s">
        <v>142</v>
      </c>
      <c r="B65" s="16">
        <f>NM!AH$10</f>
        <v>0</v>
      </c>
      <c r="W65" s="2" t="s">
        <v>5</v>
      </c>
      <c r="X65" s="2">
        <v>32</v>
      </c>
      <c r="Y65" s="2" t="s">
        <v>18</v>
      </c>
      <c r="Z65" s="2" t="str">
        <f t="shared" si="0"/>
        <v>1B"-"32</v>
      </c>
    </row>
    <row r="66" spans="1:26" x14ac:dyDescent="0.25">
      <c r="A66" s="11" t="s">
        <v>143</v>
      </c>
      <c r="B66" s="16">
        <f>NL!C$10</f>
        <v>0</v>
      </c>
      <c r="W66" s="2" t="s">
        <v>6</v>
      </c>
      <c r="X66" s="2">
        <v>1</v>
      </c>
      <c r="Y66" s="2" t="s">
        <v>18</v>
      </c>
      <c r="Z66" s="2" t="str">
        <f t="shared" si="0"/>
        <v>1C"-"1</v>
      </c>
    </row>
    <row r="67" spans="1:26" x14ac:dyDescent="0.25">
      <c r="A67" s="11" t="s">
        <v>144</v>
      </c>
      <c r="B67" s="16">
        <f>NL!D$10</f>
        <v>0</v>
      </c>
      <c r="W67" s="2" t="s">
        <v>6</v>
      </c>
      <c r="X67" s="2">
        <v>2</v>
      </c>
      <c r="Y67" s="2" t="s">
        <v>18</v>
      </c>
      <c r="Z67" s="2" t="str">
        <f t="shared" ref="Z67:Z130" si="1">W67&amp;Y67&amp;X67</f>
        <v>1C"-"2</v>
      </c>
    </row>
    <row r="68" spans="1:26" x14ac:dyDescent="0.25">
      <c r="A68" s="11" t="s">
        <v>145</v>
      </c>
      <c r="B68" s="16">
        <f>NL!E$10</f>
        <v>0</v>
      </c>
      <c r="W68" s="2" t="s">
        <v>6</v>
      </c>
      <c r="X68" s="2">
        <v>3</v>
      </c>
      <c r="Y68" s="2" t="s">
        <v>18</v>
      </c>
      <c r="Z68" s="2" t="str">
        <f t="shared" si="1"/>
        <v>1C"-"3</v>
      </c>
    </row>
    <row r="69" spans="1:26" x14ac:dyDescent="0.25">
      <c r="A69" s="11" t="s">
        <v>146</v>
      </c>
      <c r="B69" s="16">
        <f>NL!F$10</f>
        <v>0</v>
      </c>
      <c r="W69" s="2" t="s">
        <v>6</v>
      </c>
      <c r="X69" s="2">
        <v>4</v>
      </c>
      <c r="Y69" s="2" t="s">
        <v>18</v>
      </c>
      <c r="Z69" s="2" t="str">
        <f t="shared" si="1"/>
        <v>1C"-"4</v>
      </c>
    </row>
    <row r="70" spans="1:26" x14ac:dyDescent="0.25">
      <c r="A70" s="11" t="s">
        <v>147</v>
      </c>
      <c r="B70" s="16">
        <f>NL!G$10</f>
        <v>0</v>
      </c>
      <c r="W70" s="2" t="s">
        <v>6</v>
      </c>
      <c r="X70" s="2">
        <v>5</v>
      </c>
      <c r="Y70" s="2" t="s">
        <v>18</v>
      </c>
      <c r="Z70" s="2" t="str">
        <f t="shared" si="1"/>
        <v>1C"-"5</v>
      </c>
    </row>
    <row r="71" spans="1:26" x14ac:dyDescent="0.25">
      <c r="A71" s="11" t="s">
        <v>148</v>
      </c>
      <c r="B71" s="16">
        <f>NL!H$10</f>
        <v>0</v>
      </c>
      <c r="W71" s="2" t="s">
        <v>6</v>
      </c>
      <c r="X71" s="2">
        <v>6</v>
      </c>
      <c r="Y71" s="2" t="s">
        <v>18</v>
      </c>
      <c r="Z71" s="2" t="str">
        <f t="shared" si="1"/>
        <v>1C"-"6</v>
      </c>
    </row>
    <row r="72" spans="1:26" x14ac:dyDescent="0.25">
      <c r="A72" s="11" t="s">
        <v>149</v>
      </c>
      <c r="B72" s="16">
        <f>NL!I$10</f>
        <v>0</v>
      </c>
      <c r="W72" s="2" t="s">
        <v>6</v>
      </c>
      <c r="X72" s="2">
        <v>7</v>
      </c>
      <c r="Y72" s="2" t="s">
        <v>18</v>
      </c>
      <c r="Z72" s="2" t="str">
        <f t="shared" si="1"/>
        <v>1C"-"7</v>
      </c>
    </row>
    <row r="73" spans="1:26" x14ac:dyDescent="0.25">
      <c r="A73" s="11" t="s">
        <v>150</v>
      </c>
      <c r="B73" s="16">
        <f>NL!J$10</f>
        <v>0</v>
      </c>
      <c r="W73" s="2" t="s">
        <v>6</v>
      </c>
      <c r="X73" s="2">
        <v>8</v>
      </c>
      <c r="Y73" s="2" t="s">
        <v>18</v>
      </c>
      <c r="Z73" s="2" t="str">
        <f t="shared" si="1"/>
        <v>1C"-"8</v>
      </c>
    </row>
    <row r="74" spans="1:26" x14ac:dyDescent="0.25">
      <c r="A74" s="11" t="s">
        <v>151</v>
      </c>
      <c r="B74" s="16">
        <f>NL!K$10</f>
        <v>0</v>
      </c>
      <c r="W74" s="2" t="s">
        <v>6</v>
      </c>
      <c r="X74" s="2">
        <v>9</v>
      </c>
      <c r="Y74" s="2" t="s">
        <v>18</v>
      </c>
      <c r="Z74" s="2" t="str">
        <f t="shared" si="1"/>
        <v>1C"-"9</v>
      </c>
    </row>
    <row r="75" spans="1:26" x14ac:dyDescent="0.25">
      <c r="A75" s="11" t="s">
        <v>152</v>
      </c>
      <c r="B75" s="16">
        <f>NL!L$10</f>
        <v>0</v>
      </c>
      <c r="W75" s="2" t="s">
        <v>6</v>
      </c>
      <c r="X75" s="2">
        <v>10</v>
      </c>
      <c r="Y75" s="2" t="s">
        <v>18</v>
      </c>
      <c r="Z75" s="2" t="str">
        <f t="shared" si="1"/>
        <v>1C"-"10</v>
      </c>
    </row>
    <row r="76" spans="1:26" x14ac:dyDescent="0.25">
      <c r="A76" s="11" t="s">
        <v>153</v>
      </c>
      <c r="B76" s="16">
        <f>NL!M$10</f>
        <v>0</v>
      </c>
      <c r="W76" s="2" t="s">
        <v>6</v>
      </c>
      <c r="X76" s="2">
        <v>11</v>
      </c>
      <c r="Y76" s="2" t="s">
        <v>18</v>
      </c>
      <c r="Z76" s="2" t="str">
        <f t="shared" si="1"/>
        <v>1C"-"11</v>
      </c>
    </row>
    <row r="77" spans="1:26" x14ac:dyDescent="0.25">
      <c r="A77" s="11" t="s">
        <v>154</v>
      </c>
      <c r="B77" s="16">
        <f>NL!N$10</f>
        <v>0</v>
      </c>
      <c r="W77" s="2" t="s">
        <v>6</v>
      </c>
      <c r="X77" s="2">
        <v>12</v>
      </c>
      <c r="Y77" s="2" t="s">
        <v>18</v>
      </c>
      <c r="Z77" s="2" t="str">
        <f t="shared" si="1"/>
        <v>1C"-"12</v>
      </c>
    </row>
    <row r="78" spans="1:26" x14ac:dyDescent="0.25">
      <c r="A78" s="11" t="s">
        <v>155</v>
      </c>
      <c r="B78" s="16">
        <f>NL!O$10</f>
        <v>0</v>
      </c>
      <c r="W78" s="2" t="s">
        <v>6</v>
      </c>
      <c r="X78" s="2">
        <v>13</v>
      </c>
      <c r="Y78" s="2" t="s">
        <v>18</v>
      </c>
      <c r="Z78" s="2" t="str">
        <f t="shared" si="1"/>
        <v>1C"-"13</v>
      </c>
    </row>
    <row r="79" spans="1:26" x14ac:dyDescent="0.25">
      <c r="A79" s="11" t="s">
        <v>156</v>
      </c>
      <c r="B79" s="16">
        <f>NL!P$10</f>
        <v>0</v>
      </c>
      <c r="W79" s="2" t="s">
        <v>6</v>
      </c>
      <c r="X79" s="2">
        <v>14</v>
      </c>
      <c r="Y79" s="2" t="s">
        <v>18</v>
      </c>
      <c r="Z79" s="2" t="str">
        <f t="shared" si="1"/>
        <v>1C"-"14</v>
      </c>
    </row>
    <row r="80" spans="1:26" x14ac:dyDescent="0.25">
      <c r="A80" s="11" t="s">
        <v>157</v>
      </c>
      <c r="B80" s="16">
        <f>NL!Q$10</f>
        <v>0</v>
      </c>
      <c r="W80" s="2" t="s">
        <v>6</v>
      </c>
      <c r="X80" s="2">
        <v>15</v>
      </c>
      <c r="Y80" s="2" t="s">
        <v>18</v>
      </c>
      <c r="Z80" s="2" t="str">
        <f t="shared" si="1"/>
        <v>1C"-"15</v>
      </c>
    </row>
    <row r="81" spans="1:26" x14ac:dyDescent="0.25">
      <c r="A81" s="11" t="s">
        <v>158</v>
      </c>
      <c r="B81" s="16">
        <f>NL!R$10</f>
        <v>0</v>
      </c>
      <c r="W81" s="2" t="s">
        <v>6</v>
      </c>
      <c r="X81" s="2">
        <v>16</v>
      </c>
      <c r="Y81" s="2" t="s">
        <v>18</v>
      </c>
      <c r="Z81" s="2" t="str">
        <f t="shared" si="1"/>
        <v>1C"-"16</v>
      </c>
    </row>
    <row r="82" spans="1:26" x14ac:dyDescent="0.25">
      <c r="A82" s="11" t="s">
        <v>159</v>
      </c>
      <c r="B82" s="16">
        <f>NL!S$10</f>
        <v>0</v>
      </c>
      <c r="W82" s="2" t="s">
        <v>6</v>
      </c>
      <c r="X82" s="2">
        <v>17</v>
      </c>
      <c r="Y82" s="2" t="s">
        <v>18</v>
      </c>
      <c r="Z82" s="2" t="str">
        <f t="shared" si="1"/>
        <v>1C"-"17</v>
      </c>
    </row>
    <row r="83" spans="1:26" x14ac:dyDescent="0.25">
      <c r="A83" s="11" t="s">
        <v>160</v>
      </c>
      <c r="B83" s="16">
        <f>NL!T$10</f>
        <v>0</v>
      </c>
      <c r="W83" s="2" t="s">
        <v>6</v>
      </c>
      <c r="X83" s="2">
        <v>18</v>
      </c>
      <c r="Y83" s="2" t="s">
        <v>18</v>
      </c>
      <c r="Z83" s="2" t="str">
        <f t="shared" si="1"/>
        <v>1C"-"18</v>
      </c>
    </row>
    <row r="84" spans="1:26" x14ac:dyDescent="0.25">
      <c r="A84" s="11" t="s">
        <v>161</v>
      </c>
      <c r="B84" s="16">
        <f>NL!U$10</f>
        <v>0</v>
      </c>
      <c r="W84" s="2" t="s">
        <v>6</v>
      </c>
      <c r="X84" s="2">
        <v>19</v>
      </c>
      <c r="Y84" s="2" t="s">
        <v>18</v>
      </c>
      <c r="Z84" s="2" t="str">
        <f t="shared" si="1"/>
        <v>1C"-"19</v>
      </c>
    </row>
    <row r="85" spans="1:26" x14ac:dyDescent="0.25">
      <c r="A85" s="11" t="s">
        <v>162</v>
      </c>
      <c r="B85" s="16">
        <f>NL!V$10</f>
        <v>0</v>
      </c>
      <c r="W85" s="2" t="s">
        <v>6</v>
      </c>
      <c r="X85" s="2">
        <v>20</v>
      </c>
      <c r="Y85" s="2" t="s">
        <v>18</v>
      </c>
      <c r="Z85" s="2" t="str">
        <f t="shared" si="1"/>
        <v>1C"-"20</v>
      </c>
    </row>
    <row r="86" spans="1:26" x14ac:dyDescent="0.25">
      <c r="A86" s="11" t="s">
        <v>163</v>
      </c>
      <c r="B86" s="16">
        <f>NL!W$10</f>
        <v>0</v>
      </c>
      <c r="W86" s="2" t="s">
        <v>6</v>
      </c>
      <c r="X86" s="2">
        <v>21</v>
      </c>
      <c r="Y86" s="2" t="s">
        <v>18</v>
      </c>
      <c r="Z86" s="2" t="str">
        <f t="shared" si="1"/>
        <v>1C"-"21</v>
      </c>
    </row>
    <row r="87" spans="1:26" x14ac:dyDescent="0.25">
      <c r="A87" s="11" t="s">
        <v>164</v>
      </c>
      <c r="B87" s="16">
        <f>NL!X$10</f>
        <v>0</v>
      </c>
      <c r="W87" s="2" t="s">
        <v>6</v>
      </c>
      <c r="X87" s="2">
        <v>22</v>
      </c>
      <c r="Y87" s="2" t="s">
        <v>18</v>
      </c>
      <c r="Z87" s="2" t="str">
        <f t="shared" si="1"/>
        <v>1C"-"22</v>
      </c>
    </row>
    <row r="88" spans="1:26" x14ac:dyDescent="0.25">
      <c r="A88" s="11" t="s">
        <v>165</v>
      </c>
      <c r="B88" s="16">
        <f>NL!Y$10</f>
        <v>0</v>
      </c>
      <c r="W88" s="2" t="s">
        <v>6</v>
      </c>
      <c r="X88" s="2">
        <v>23</v>
      </c>
      <c r="Y88" s="2" t="s">
        <v>18</v>
      </c>
      <c r="Z88" s="2" t="str">
        <f t="shared" si="1"/>
        <v>1C"-"23</v>
      </c>
    </row>
    <row r="89" spans="1:26" x14ac:dyDescent="0.25">
      <c r="A89" s="11" t="s">
        <v>166</v>
      </c>
      <c r="B89" s="16">
        <f>NL!Z$10</f>
        <v>0</v>
      </c>
      <c r="W89" s="2" t="s">
        <v>6</v>
      </c>
      <c r="X89" s="2">
        <v>24</v>
      </c>
      <c r="Y89" s="2" t="s">
        <v>18</v>
      </c>
      <c r="Z89" s="2" t="str">
        <f t="shared" si="1"/>
        <v>1C"-"24</v>
      </c>
    </row>
    <row r="90" spans="1:26" x14ac:dyDescent="0.25">
      <c r="A90" s="11" t="s">
        <v>167</v>
      </c>
      <c r="B90" s="16">
        <f>NL!AA$10</f>
        <v>0</v>
      </c>
      <c r="W90" s="2" t="s">
        <v>6</v>
      </c>
      <c r="X90" s="2">
        <v>25</v>
      </c>
      <c r="Y90" s="2" t="s">
        <v>18</v>
      </c>
      <c r="Z90" s="2" t="str">
        <f t="shared" si="1"/>
        <v>1C"-"25</v>
      </c>
    </row>
    <row r="91" spans="1:26" x14ac:dyDescent="0.25">
      <c r="A91" s="11" t="s">
        <v>168</v>
      </c>
      <c r="B91" s="16">
        <f>NL!AB$10</f>
        <v>0</v>
      </c>
      <c r="W91" s="2" t="s">
        <v>6</v>
      </c>
      <c r="X91" s="2">
        <v>26</v>
      </c>
      <c r="Y91" s="2" t="s">
        <v>18</v>
      </c>
      <c r="Z91" s="2" t="str">
        <f t="shared" si="1"/>
        <v>1C"-"26</v>
      </c>
    </row>
    <row r="92" spans="1:26" x14ac:dyDescent="0.25">
      <c r="A92" s="11" t="s">
        <v>169</v>
      </c>
      <c r="B92" s="16">
        <f>NL!AC$10</f>
        <v>0</v>
      </c>
      <c r="W92" s="2" t="s">
        <v>6</v>
      </c>
      <c r="X92" s="2">
        <v>27</v>
      </c>
      <c r="Y92" s="2" t="s">
        <v>18</v>
      </c>
      <c r="Z92" s="2" t="str">
        <f t="shared" si="1"/>
        <v>1C"-"27</v>
      </c>
    </row>
    <row r="93" spans="1:26" x14ac:dyDescent="0.25">
      <c r="A93" s="11" t="s">
        <v>170</v>
      </c>
      <c r="B93" s="16">
        <f>NL!AD$10</f>
        <v>0</v>
      </c>
      <c r="W93" s="2" t="s">
        <v>6</v>
      </c>
      <c r="X93" s="2">
        <v>28</v>
      </c>
      <c r="Y93" s="2" t="s">
        <v>18</v>
      </c>
      <c r="Z93" s="2" t="str">
        <f t="shared" si="1"/>
        <v>1C"-"28</v>
      </c>
    </row>
    <row r="94" spans="1:26" x14ac:dyDescent="0.25">
      <c r="A94" s="11" t="s">
        <v>171</v>
      </c>
      <c r="B94" s="16">
        <f>NL!AE$10</f>
        <v>0</v>
      </c>
      <c r="W94" s="2" t="s">
        <v>6</v>
      </c>
      <c r="X94" s="2">
        <v>29</v>
      </c>
      <c r="Y94" s="2" t="s">
        <v>18</v>
      </c>
      <c r="Z94" s="2" t="str">
        <f t="shared" si="1"/>
        <v>1C"-"29</v>
      </c>
    </row>
    <row r="95" spans="1:26" x14ac:dyDescent="0.25">
      <c r="A95" s="11" t="s">
        <v>172</v>
      </c>
      <c r="B95" s="16">
        <f>NL!AF$10</f>
        <v>0</v>
      </c>
      <c r="W95" s="2" t="s">
        <v>6</v>
      </c>
      <c r="X95" s="2">
        <v>30</v>
      </c>
      <c r="Y95" s="2" t="s">
        <v>18</v>
      </c>
      <c r="Z95" s="2" t="str">
        <f t="shared" si="1"/>
        <v>1C"-"30</v>
      </c>
    </row>
    <row r="96" spans="1:26" x14ac:dyDescent="0.25">
      <c r="A96" s="11" t="s">
        <v>173</v>
      </c>
      <c r="B96" s="16">
        <f>NL!AG$10</f>
        <v>0</v>
      </c>
      <c r="W96" s="2" t="s">
        <v>6</v>
      </c>
      <c r="X96" s="2">
        <v>31</v>
      </c>
      <c r="Y96" s="2" t="s">
        <v>18</v>
      </c>
      <c r="Z96" s="2" t="str">
        <f t="shared" si="1"/>
        <v>1C"-"31</v>
      </c>
    </row>
    <row r="97" spans="1:26" x14ac:dyDescent="0.25">
      <c r="A97" s="11" t="s">
        <v>174</v>
      </c>
      <c r="B97" s="16">
        <f>NL!AH$10</f>
        <v>0</v>
      </c>
      <c r="W97" s="2" t="s">
        <v>6</v>
      </c>
      <c r="X97" s="2">
        <v>32</v>
      </c>
      <c r="Y97" s="2" t="s">
        <v>18</v>
      </c>
      <c r="Z97" s="2" t="str">
        <f t="shared" si="1"/>
        <v>1C"-"32</v>
      </c>
    </row>
    <row r="98" spans="1:26" x14ac:dyDescent="0.25">
      <c r="A98" s="11" t="s">
        <v>175</v>
      </c>
      <c r="B98" s="16">
        <f>NC!C$10</f>
        <v>0</v>
      </c>
      <c r="W98" s="2" t="s">
        <v>7</v>
      </c>
      <c r="X98" s="2">
        <v>1</v>
      </c>
      <c r="Y98" s="2" t="s">
        <v>18</v>
      </c>
      <c r="Z98" s="2" t="str">
        <f t="shared" si="1"/>
        <v>1D"-"1</v>
      </c>
    </row>
    <row r="99" spans="1:26" x14ac:dyDescent="0.25">
      <c r="A99" s="11" t="s">
        <v>176</v>
      </c>
      <c r="B99" s="16">
        <f>NC!D$10</f>
        <v>0</v>
      </c>
      <c r="W99" s="2" t="s">
        <v>7</v>
      </c>
      <c r="X99" s="2">
        <v>2</v>
      </c>
      <c r="Y99" s="2" t="s">
        <v>18</v>
      </c>
      <c r="Z99" s="2" t="str">
        <f t="shared" si="1"/>
        <v>1D"-"2</v>
      </c>
    </row>
    <row r="100" spans="1:26" x14ac:dyDescent="0.25">
      <c r="A100" s="11" t="s">
        <v>177</v>
      </c>
      <c r="B100" s="16">
        <f>NC!E$10</f>
        <v>0</v>
      </c>
      <c r="W100" s="2" t="s">
        <v>7</v>
      </c>
      <c r="X100" s="2">
        <v>3</v>
      </c>
      <c r="Y100" s="2" t="s">
        <v>18</v>
      </c>
      <c r="Z100" s="2" t="str">
        <f t="shared" si="1"/>
        <v>1D"-"3</v>
      </c>
    </row>
    <row r="101" spans="1:26" x14ac:dyDescent="0.25">
      <c r="A101" s="11" t="s">
        <v>178</v>
      </c>
      <c r="B101" s="16">
        <f>NC!F$10</f>
        <v>0</v>
      </c>
      <c r="W101" s="2" t="s">
        <v>7</v>
      </c>
      <c r="X101" s="2">
        <v>4</v>
      </c>
      <c r="Y101" s="2" t="s">
        <v>18</v>
      </c>
      <c r="Z101" s="2" t="str">
        <f t="shared" si="1"/>
        <v>1D"-"4</v>
      </c>
    </row>
    <row r="102" spans="1:26" x14ac:dyDescent="0.25">
      <c r="A102" s="11" t="s">
        <v>179</v>
      </c>
      <c r="B102" s="16">
        <f>NC!G$10</f>
        <v>0</v>
      </c>
      <c r="W102" s="2" t="s">
        <v>7</v>
      </c>
      <c r="X102" s="2">
        <v>5</v>
      </c>
      <c r="Y102" s="2" t="s">
        <v>18</v>
      </c>
      <c r="Z102" s="2" t="str">
        <f t="shared" si="1"/>
        <v>1D"-"5</v>
      </c>
    </row>
    <row r="103" spans="1:26" x14ac:dyDescent="0.25">
      <c r="A103" s="11" t="s">
        <v>180</v>
      </c>
      <c r="B103" s="16">
        <f>NC!H$10</f>
        <v>0</v>
      </c>
      <c r="W103" s="2" t="s">
        <v>7</v>
      </c>
      <c r="X103" s="2">
        <v>6</v>
      </c>
      <c r="Y103" s="2" t="s">
        <v>18</v>
      </c>
      <c r="Z103" s="2" t="str">
        <f t="shared" si="1"/>
        <v>1D"-"6</v>
      </c>
    </row>
    <row r="104" spans="1:26" x14ac:dyDescent="0.25">
      <c r="A104" s="11" t="s">
        <v>181</v>
      </c>
      <c r="B104" s="16">
        <f>NC!I$10</f>
        <v>0</v>
      </c>
      <c r="W104" s="2" t="s">
        <v>7</v>
      </c>
      <c r="X104" s="2">
        <v>7</v>
      </c>
      <c r="Y104" s="2" t="s">
        <v>18</v>
      </c>
      <c r="Z104" s="2" t="str">
        <f t="shared" si="1"/>
        <v>1D"-"7</v>
      </c>
    </row>
    <row r="105" spans="1:26" x14ac:dyDescent="0.25">
      <c r="A105" s="11" t="s">
        <v>182</v>
      </c>
      <c r="B105" s="16">
        <f>NC!J$10</f>
        <v>0</v>
      </c>
      <c r="W105" s="2" t="s">
        <v>7</v>
      </c>
      <c r="X105" s="2">
        <v>8</v>
      </c>
      <c r="Y105" s="2" t="s">
        <v>18</v>
      </c>
      <c r="Z105" s="2" t="str">
        <f t="shared" si="1"/>
        <v>1D"-"8</v>
      </c>
    </row>
    <row r="106" spans="1:26" x14ac:dyDescent="0.25">
      <c r="A106" s="11" t="s">
        <v>183</v>
      </c>
      <c r="B106" s="16">
        <f>NC!K$10</f>
        <v>0</v>
      </c>
      <c r="W106" s="2" t="s">
        <v>7</v>
      </c>
      <c r="X106" s="2">
        <v>9</v>
      </c>
      <c r="Y106" s="2" t="s">
        <v>18</v>
      </c>
      <c r="Z106" s="2" t="str">
        <f t="shared" si="1"/>
        <v>1D"-"9</v>
      </c>
    </row>
    <row r="107" spans="1:26" x14ac:dyDescent="0.25">
      <c r="A107" s="11" t="s">
        <v>184</v>
      </c>
      <c r="B107" s="16">
        <f>NC!L$10</f>
        <v>0</v>
      </c>
      <c r="W107" s="2" t="s">
        <v>7</v>
      </c>
      <c r="X107" s="2">
        <v>10</v>
      </c>
      <c r="Y107" s="2" t="s">
        <v>18</v>
      </c>
      <c r="Z107" s="2" t="str">
        <f t="shared" si="1"/>
        <v>1D"-"10</v>
      </c>
    </row>
    <row r="108" spans="1:26" x14ac:dyDescent="0.25">
      <c r="A108" s="11" t="s">
        <v>185</v>
      </c>
      <c r="B108" s="16">
        <f>NC!M$10</f>
        <v>0</v>
      </c>
      <c r="W108" s="2" t="s">
        <v>7</v>
      </c>
      <c r="X108" s="2">
        <v>11</v>
      </c>
      <c r="Y108" s="2" t="s">
        <v>18</v>
      </c>
      <c r="Z108" s="2" t="str">
        <f t="shared" si="1"/>
        <v>1D"-"11</v>
      </c>
    </row>
    <row r="109" spans="1:26" x14ac:dyDescent="0.25">
      <c r="A109" s="11" t="s">
        <v>186</v>
      </c>
      <c r="B109" s="16">
        <f>NC!N$10</f>
        <v>0</v>
      </c>
      <c r="W109" s="2" t="s">
        <v>7</v>
      </c>
      <c r="X109" s="2">
        <v>12</v>
      </c>
      <c r="Y109" s="2" t="s">
        <v>18</v>
      </c>
      <c r="Z109" s="2" t="str">
        <f t="shared" si="1"/>
        <v>1D"-"12</v>
      </c>
    </row>
    <row r="110" spans="1:26" x14ac:dyDescent="0.25">
      <c r="A110" s="11" t="s">
        <v>187</v>
      </c>
      <c r="B110" s="16">
        <f>NC!O$10</f>
        <v>0</v>
      </c>
      <c r="W110" s="2" t="s">
        <v>7</v>
      </c>
      <c r="X110" s="2">
        <v>13</v>
      </c>
      <c r="Y110" s="2" t="s">
        <v>18</v>
      </c>
      <c r="Z110" s="2" t="str">
        <f t="shared" si="1"/>
        <v>1D"-"13</v>
      </c>
    </row>
    <row r="111" spans="1:26" x14ac:dyDescent="0.25">
      <c r="A111" s="11" t="s">
        <v>188</v>
      </c>
      <c r="B111" s="16">
        <f>NC!P$10</f>
        <v>0</v>
      </c>
      <c r="W111" s="2" t="s">
        <v>7</v>
      </c>
      <c r="X111" s="2">
        <v>14</v>
      </c>
      <c r="Y111" s="2" t="s">
        <v>18</v>
      </c>
      <c r="Z111" s="2" t="str">
        <f t="shared" si="1"/>
        <v>1D"-"14</v>
      </c>
    </row>
    <row r="112" spans="1:26" x14ac:dyDescent="0.25">
      <c r="A112" s="11" t="s">
        <v>189</v>
      </c>
      <c r="B112" s="16">
        <f>NC!Q$10</f>
        <v>0</v>
      </c>
      <c r="W112" s="2" t="s">
        <v>7</v>
      </c>
      <c r="X112" s="2">
        <v>15</v>
      </c>
      <c r="Y112" s="2" t="s">
        <v>18</v>
      </c>
      <c r="Z112" s="2" t="str">
        <f t="shared" si="1"/>
        <v>1D"-"15</v>
      </c>
    </row>
    <row r="113" spans="1:26" x14ac:dyDescent="0.25">
      <c r="A113" s="11" t="s">
        <v>190</v>
      </c>
      <c r="B113" s="16">
        <f>NC!R$10</f>
        <v>0</v>
      </c>
      <c r="W113" s="2" t="s">
        <v>7</v>
      </c>
      <c r="X113" s="2">
        <v>16</v>
      </c>
      <c r="Y113" s="2" t="s">
        <v>18</v>
      </c>
      <c r="Z113" s="2" t="str">
        <f t="shared" si="1"/>
        <v>1D"-"16</v>
      </c>
    </row>
    <row r="114" spans="1:26" x14ac:dyDescent="0.25">
      <c r="A114" s="11" t="s">
        <v>191</v>
      </c>
      <c r="B114" s="16">
        <f>NC!S$10</f>
        <v>0</v>
      </c>
      <c r="W114" s="2" t="s">
        <v>7</v>
      </c>
      <c r="X114" s="2">
        <v>17</v>
      </c>
      <c r="Y114" s="2" t="s">
        <v>18</v>
      </c>
      <c r="Z114" s="2" t="str">
        <f t="shared" si="1"/>
        <v>1D"-"17</v>
      </c>
    </row>
    <row r="115" spans="1:26" x14ac:dyDescent="0.25">
      <c r="A115" s="11" t="s">
        <v>192</v>
      </c>
      <c r="B115" s="16">
        <f>NC!T$10</f>
        <v>0</v>
      </c>
      <c r="W115" s="2" t="s">
        <v>7</v>
      </c>
      <c r="X115" s="2">
        <v>18</v>
      </c>
      <c r="Y115" s="2" t="s">
        <v>18</v>
      </c>
      <c r="Z115" s="2" t="str">
        <f t="shared" si="1"/>
        <v>1D"-"18</v>
      </c>
    </row>
    <row r="116" spans="1:26" x14ac:dyDescent="0.25">
      <c r="A116" s="11" t="s">
        <v>193</v>
      </c>
      <c r="B116" s="16">
        <f>NC!U$10</f>
        <v>0</v>
      </c>
      <c r="W116" s="2" t="s">
        <v>7</v>
      </c>
      <c r="X116" s="2">
        <v>19</v>
      </c>
      <c r="Y116" s="2" t="s">
        <v>18</v>
      </c>
      <c r="Z116" s="2" t="str">
        <f t="shared" si="1"/>
        <v>1D"-"19</v>
      </c>
    </row>
    <row r="117" spans="1:26" x14ac:dyDescent="0.25">
      <c r="A117" s="11" t="s">
        <v>194</v>
      </c>
      <c r="B117" s="16">
        <f>NC!V$10</f>
        <v>0</v>
      </c>
      <c r="W117" s="2" t="s">
        <v>7</v>
      </c>
      <c r="X117" s="2">
        <v>20</v>
      </c>
      <c r="Y117" s="2" t="s">
        <v>18</v>
      </c>
      <c r="Z117" s="2" t="str">
        <f t="shared" si="1"/>
        <v>1D"-"20</v>
      </c>
    </row>
    <row r="118" spans="1:26" x14ac:dyDescent="0.25">
      <c r="A118" s="11" t="s">
        <v>195</v>
      </c>
      <c r="B118" s="16">
        <f>NC!W$10</f>
        <v>0</v>
      </c>
      <c r="W118" s="2" t="s">
        <v>7</v>
      </c>
      <c r="X118" s="2">
        <v>21</v>
      </c>
      <c r="Y118" s="2" t="s">
        <v>18</v>
      </c>
      <c r="Z118" s="2" t="str">
        <f t="shared" si="1"/>
        <v>1D"-"21</v>
      </c>
    </row>
    <row r="119" spans="1:26" x14ac:dyDescent="0.25">
      <c r="A119" s="11" t="s">
        <v>196</v>
      </c>
      <c r="B119" s="16">
        <f>NC!X$10</f>
        <v>0</v>
      </c>
      <c r="W119" s="2" t="s">
        <v>7</v>
      </c>
      <c r="X119" s="2">
        <v>22</v>
      </c>
      <c r="Y119" s="2" t="s">
        <v>18</v>
      </c>
      <c r="Z119" s="2" t="str">
        <f t="shared" si="1"/>
        <v>1D"-"22</v>
      </c>
    </row>
    <row r="120" spans="1:26" x14ac:dyDescent="0.25">
      <c r="A120" s="11" t="s">
        <v>197</v>
      </c>
      <c r="B120" s="16">
        <f>NC!Y$10</f>
        <v>0</v>
      </c>
      <c r="W120" s="2" t="s">
        <v>7</v>
      </c>
      <c r="X120" s="2">
        <v>23</v>
      </c>
      <c r="Y120" s="2" t="s">
        <v>18</v>
      </c>
      <c r="Z120" s="2" t="str">
        <f t="shared" si="1"/>
        <v>1D"-"23</v>
      </c>
    </row>
    <row r="121" spans="1:26" x14ac:dyDescent="0.25">
      <c r="A121" s="11" t="s">
        <v>198</v>
      </c>
      <c r="B121" s="16">
        <f>NC!Z$10</f>
        <v>0</v>
      </c>
      <c r="W121" s="2" t="s">
        <v>7</v>
      </c>
      <c r="X121" s="2">
        <v>24</v>
      </c>
      <c r="Y121" s="2" t="s">
        <v>18</v>
      </c>
      <c r="Z121" s="2" t="str">
        <f t="shared" si="1"/>
        <v>1D"-"24</v>
      </c>
    </row>
    <row r="122" spans="1:26" x14ac:dyDescent="0.25">
      <c r="A122" s="11" t="s">
        <v>199</v>
      </c>
      <c r="B122" s="16">
        <f>NC!AA$10</f>
        <v>0</v>
      </c>
      <c r="W122" s="2" t="s">
        <v>7</v>
      </c>
      <c r="X122" s="2">
        <v>25</v>
      </c>
      <c r="Y122" s="2" t="s">
        <v>18</v>
      </c>
      <c r="Z122" s="2" t="str">
        <f t="shared" si="1"/>
        <v>1D"-"25</v>
      </c>
    </row>
    <row r="123" spans="1:26" x14ac:dyDescent="0.25">
      <c r="A123" s="11" t="s">
        <v>200</v>
      </c>
      <c r="B123" s="16">
        <f>NC!AB$10</f>
        <v>0</v>
      </c>
      <c r="W123" s="2" t="s">
        <v>7</v>
      </c>
      <c r="X123" s="2">
        <v>26</v>
      </c>
      <c r="Y123" s="2" t="s">
        <v>18</v>
      </c>
      <c r="Z123" s="2" t="str">
        <f t="shared" si="1"/>
        <v>1D"-"26</v>
      </c>
    </row>
    <row r="124" spans="1:26" x14ac:dyDescent="0.25">
      <c r="A124" s="11" t="s">
        <v>201</v>
      </c>
      <c r="B124" s="16">
        <f>NC!AC$10</f>
        <v>0</v>
      </c>
      <c r="W124" s="2" t="s">
        <v>7</v>
      </c>
      <c r="X124" s="2">
        <v>27</v>
      </c>
      <c r="Y124" s="2" t="s">
        <v>18</v>
      </c>
      <c r="Z124" s="2" t="str">
        <f t="shared" si="1"/>
        <v>1D"-"27</v>
      </c>
    </row>
    <row r="125" spans="1:26" x14ac:dyDescent="0.25">
      <c r="A125" s="11" t="s">
        <v>202</v>
      </c>
      <c r="B125" s="16">
        <f>NC!AD$10</f>
        <v>0</v>
      </c>
      <c r="W125" s="2" t="s">
        <v>7</v>
      </c>
      <c r="X125" s="2">
        <v>28</v>
      </c>
      <c r="Y125" s="2" t="s">
        <v>18</v>
      </c>
      <c r="Z125" s="2" t="str">
        <f t="shared" si="1"/>
        <v>1D"-"28</v>
      </c>
    </row>
    <row r="126" spans="1:26" x14ac:dyDescent="0.25">
      <c r="A126" s="11" t="s">
        <v>203</v>
      </c>
      <c r="B126" s="16">
        <f>NC!AE$10</f>
        <v>0</v>
      </c>
      <c r="W126" s="2" t="s">
        <v>7</v>
      </c>
      <c r="X126" s="2">
        <v>29</v>
      </c>
      <c r="Y126" s="2" t="s">
        <v>18</v>
      </c>
      <c r="Z126" s="2" t="str">
        <f t="shared" si="1"/>
        <v>1D"-"29</v>
      </c>
    </row>
    <row r="127" spans="1:26" x14ac:dyDescent="0.25">
      <c r="A127" s="11" t="s">
        <v>204</v>
      </c>
      <c r="B127" s="16">
        <f>NC!AF$10</f>
        <v>0</v>
      </c>
      <c r="W127" s="2" t="s">
        <v>7</v>
      </c>
      <c r="X127" s="2">
        <v>30</v>
      </c>
      <c r="Y127" s="2" t="s">
        <v>18</v>
      </c>
      <c r="Z127" s="2" t="str">
        <f t="shared" si="1"/>
        <v>1D"-"30</v>
      </c>
    </row>
    <row r="128" spans="1:26" x14ac:dyDescent="0.25">
      <c r="A128" s="11" t="s">
        <v>205</v>
      </c>
      <c r="B128" s="16">
        <f>NC!AG$10</f>
        <v>0</v>
      </c>
      <c r="W128" s="2" t="s">
        <v>7</v>
      </c>
      <c r="X128" s="2">
        <v>31</v>
      </c>
      <c r="Y128" s="2" t="s">
        <v>18</v>
      </c>
      <c r="Z128" s="2" t="str">
        <f t="shared" si="1"/>
        <v>1D"-"31</v>
      </c>
    </row>
    <row r="129" spans="1:26" x14ac:dyDescent="0.25">
      <c r="A129" s="11" t="s">
        <v>206</v>
      </c>
      <c r="B129" s="16">
        <f>NC!AH$10</f>
        <v>0</v>
      </c>
      <c r="W129" s="2" t="s">
        <v>7</v>
      </c>
      <c r="X129" s="2">
        <v>32</v>
      </c>
      <c r="Y129" s="2" t="s">
        <v>18</v>
      </c>
      <c r="Z129" s="2" t="str">
        <f t="shared" si="1"/>
        <v>1D"-"32</v>
      </c>
    </row>
    <row r="130" spans="1:26" x14ac:dyDescent="0.25">
      <c r="A130" s="11" t="s">
        <v>207</v>
      </c>
      <c r="B130" s="16">
        <f>NR!C$10</f>
        <v>0</v>
      </c>
      <c r="W130" s="2" t="s">
        <v>8</v>
      </c>
      <c r="X130" s="2">
        <v>1</v>
      </c>
      <c r="Y130" s="2" t="s">
        <v>18</v>
      </c>
      <c r="Z130" s="2" t="str">
        <f t="shared" si="1"/>
        <v>1E"-"1</v>
      </c>
    </row>
    <row r="131" spans="1:26" x14ac:dyDescent="0.25">
      <c r="A131" s="11" t="s">
        <v>208</v>
      </c>
      <c r="B131" s="16">
        <f>NR!D$10</f>
        <v>0</v>
      </c>
      <c r="W131" s="2" t="s">
        <v>8</v>
      </c>
      <c r="X131" s="2">
        <v>2</v>
      </c>
      <c r="Y131" s="2" t="s">
        <v>18</v>
      </c>
      <c r="Z131" s="2" t="str">
        <f t="shared" ref="Z131:Z194" si="2">W131&amp;Y131&amp;X131</f>
        <v>1E"-"2</v>
      </c>
    </row>
    <row r="132" spans="1:26" x14ac:dyDescent="0.25">
      <c r="A132" s="11" t="s">
        <v>209</v>
      </c>
      <c r="B132" s="16">
        <f>NR!E$10</f>
        <v>0</v>
      </c>
      <c r="W132" s="2" t="s">
        <v>8</v>
      </c>
      <c r="X132" s="2">
        <v>3</v>
      </c>
      <c r="Y132" s="2" t="s">
        <v>18</v>
      </c>
      <c r="Z132" s="2" t="str">
        <f t="shared" si="2"/>
        <v>1E"-"3</v>
      </c>
    </row>
    <row r="133" spans="1:26" x14ac:dyDescent="0.25">
      <c r="A133" s="11" t="s">
        <v>210</v>
      </c>
      <c r="B133" s="16">
        <f>NR!F$10</f>
        <v>0</v>
      </c>
      <c r="W133" s="2" t="s">
        <v>8</v>
      </c>
      <c r="X133" s="2">
        <v>4</v>
      </c>
      <c r="Y133" s="2" t="s">
        <v>18</v>
      </c>
      <c r="Z133" s="2" t="str">
        <f t="shared" si="2"/>
        <v>1E"-"4</v>
      </c>
    </row>
    <row r="134" spans="1:26" x14ac:dyDescent="0.25">
      <c r="A134" s="11" t="s">
        <v>211</v>
      </c>
      <c r="B134" s="16">
        <f>NR!G$10</f>
        <v>0</v>
      </c>
      <c r="W134" s="2" t="s">
        <v>8</v>
      </c>
      <c r="X134" s="2">
        <v>5</v>
      </c>
      <c r="Y134" s="2" t="s">
        <v>18</v>
      </c>
      <c r="Z134" s="2" t="str">
        <f t="shared" si="2"/>
        <v>1E"-"5</v>
      </c>
    </row>
    <row r="135" spans="1:26" x14ac:dyDescent="0.25">
      <c r="A135" s="11" t="s">
        <v>212</v>
      </c>
      <c r="B135" s="16">
        <f>NR!H$10</f>
        <v>0</v>
      </c>
      <c r="W135" s="2" t="s">
        <v>8</v>
      </c>
      <c r="X135" s="2">
        <v>6</v>
      </c>
      <c r="Y135" s="2" t="s">
        <v>18</v>
      </c>
      <c r="Z135" s="2" t="str">
        <f t="shared" si="2"/>
        <v>1E"-"6</v>
      </c>
    </row>
    <row r="136" spans="1:26" x14ac:dyDescent="0.25">
      <c r="A136" s="14" t="s">
        <v>213</v>
      </c>
      <c r="B136" s="16">
        <f>NR!I$10</f>
        <v>0</v>
      </c>
      <c r="W136" s="2" t="s">
        <v>8</v>
      </c>
      <c r="X136" s="2">
        <v>7</v>
      </c>
      <c r="Y136" s="2" t="s">
        <v>18</v>
      </c>
      <c r="Z136" s="2" t="str">
        <f t="shared" si="2"/>
        <v>1E"-"7</v>
      </c>
    </row>
    <row r="137" spans="1:26" x14ac:dyDescent="0.25">
      <c r="A137" s="14" t="s">
        <v>214</v>
      </c>
      <c r="B137" s="16">
        <f>NR!J$10</f>
        <v>0</v>
      </c>
      <c r="W137" s="2" t="s">
        <v>8</v>
      </c>
      <c r="X137" s="2">
        <v>8</v>
      </c>
      <c r="Y137" s="2" t="s">
        <v>18</v>
      </c>
      <c r="Z137" s="2" t="str">
        <f t="shared" si="2"/>
        <v>1E"-"8</v>
      </c>
    </row>
    <row r="138" spans="1:26" x14ac:dyDescent="0.25">
      <c r="A138" s="11" t="s">
        <v>789</v>
      </c>
      <c r="B138" s="16">
        <f>NR!K$10</f>
        <v>0</v>
      </c>
      <c r="W138" s="2" t="s">
        <v>8</v>
      </c>
      <c r="X138" s="2">
        <v>9</v>
      </c>
      <c r="Y138" s="2" t="s">
        <v>18</v>
      </c>
      <c r="Z138" s="2" t="str">
        <f t="shared" si="2"/>
        <v>1E"-"9</v>
      </c>
    </row>
    <row r="139" spans="1:26" x14ac:dyDescent="0.25">
      <c r="A139" s="11" t="s">
        <v>790</v>
      </c>
      <c r="B139" s="16">
        <f>NR!L$10</f>
        <v>0</v>
      </c>
      <c r="W139" s="2" t="s">
        <v>8</v>
      </c>
      <c r="X139" s="2">
        <v>10</v>
      </c>
      <c r="Y139" s="2" t="s">
        <v>18</v>
      </c>
      <c r="Z139" s="2" t="str">
        <f t="shared" si="2"/>
        <v>1E"-"10</v>
      </c>
    </row>
    <row r="140" spans="1:26" x14ac:dyDescent="0.25">
      <c r="A140" s="11" t="s">
        <v>791</v>
      </c>
      <c r="B140" s="16">
        <f>NR!M$10</f>
        <v>0</v>
      </c>
      <c r="W140" s="2" t="s">
        <v>8</v>
      </c>
      <c r="X140" s="2">
        <v>11</v>
      </c>
      <c r="Y140" s="2" t="s">
        <v>18</v>
      </c>
      <c r="Z140" s="2" t="str">
        <f t="shared" si="2"/>
        <v>1E"-"11</v>
      </c>
    </row>
    <row r="141" spans="1:26" x14ac:dyDescent="0.25">
      <c r="A141" s="11" t="s">
        <v>792</v>
      </c>
      <c r="B141" s="16">
        <f>NR!N$10</f>
        <v>0</v>
      </c>
      <c r="W141" s="2" t="s">
        <v>8</v>
      </c>
      <c r="X141" s="2">
        <v>12</v>
      </c>
      <c r="Y141" s="2" t="s">
        <v>18</v>
      </c>
      <c r="Z141" s="2" t="str">
        <f t="shared" si="2"/>
        <v>1E"-"12</v>
      </c>
    </row>
    <row r="142" spans="1:26" x14ac:dyDescent="0.25">
      <c r="A142" s="11" t="s">
        <v>793</v>
      </c>
      <c r="B142" s="16">
        <f>NR!O$10</f>
        <v>0</v>
      </c>
      <c r="W142" s="2" t="s">
        <v>8</v>
      </c>
      <c r="X142" s="2">
        <v>13</v>
      </c>
      <c r="Y142" s="2" t="s">
        <v>18</v>
      </c>
      <c r="Z142" s="2" t="str">
        <f t="shared" si="2"/>
        <v>1E"-"13</v>
      </c>
    </row>
    <row r="143" spans="1:26" x14ac:dyDescent="0.25">
      <c r="A143" s="11" t="s">
        <v>794</v>
      </c>
      <c r="B143" s="16">
        <f>NR!P$10</f>
        <v>0</v>
      </c>
      <c r="W143" s="2" t="s">
        <v>8</v>
      </c>
      <c r="X143" s="2">
        <v>14</v>
      </c>
      <c r="Y143" s="2" t="s">
        <v>18</v>
      </c>
      <c r="Z143" s="2" t="str">
        <f t="shared" si="2"/>
        <v>1E"-"14</v>
      </c>
    </row>
    <row r="144" spans="1:26" x14ac:dyDescent="0.25">
      <c r="A144" s="11" t="s">
        <v>795</v>
      </c>
      <c r="B144" s="16">
        <f>NR!Q$10</f>
        <v>0</v>
      </c>
      <c r="W144" s="2" t="s">
        <v>8</v>
      </c>
      <c r="X144" s="2">
        <v>15</v>
      </c>
      <c r="Y144" s="2" t="s">
        <v>18</v>
      </c>
      <c r="Z144" s="2" t="str">
        <f t="shared" si="2"/>
        <v>1E"-"15</v>
      </c>
    </row>
    <row r="145" spans="1:26" x14ac:dyDescent="0.25">
      <c r="A145" s="11" t="s">
        <v>796</v>
      </c>
      <c r="B145" s="16">
        <f>NR!R$10</f>
        <v>0</v>
      </c>
      <c r="W145" s="2" t="s">
        <v>8</v>
      </c>
      <c r="X145" s="2">
        <v>16</v>
      </c>
      <c r="Y145" s="2" t="s">
        <v>18</v>
      </c>
      <c r="Z145" s="2" t="str">
        <f t="shared" si="2"/>
        <v>1E"-"16</v>
      </c>
    </row>
    <row r="146" spans="1:26" x14ac:dyDescent="0.25">
      <c r="A146" s="11" t="s">
        <v>797</v>
      </c>
      <c r="B146" s="16">
        <f>NR!S$10</f>
        <v>0</v>
      </c>
      <c r="W146" s="2" t="s">
        <v>8</v>
      </c>
      <c r="X146" s="2">
        <v>17</v>
      </c>
      <c r="Y146" s="2" t="s">
        <v>18</v>
      </c>
      <c r="Z146" s="2" t="str">
        <f t="shared" si="2"/>
        <v>1E"-"17</v>
      </c>
    </row>
    <row r="147" spans="1:26" x14ac:dyDescent="0.25">
      <c r="A147" s="11" t="s">
        <v>798</v>
      </c>
      <c r="B147" s="16">
        <f>NR!T$10</f>
        <v>0</v>
      </c>
      <c r="W147" s="2" t="s">
        <v>8</v>
      </c>
      <c r="X147" s="2">
        <v>18</v>
      </c>
      <c r="Y147" s="2" t="s">
        <v>18</v>
      </c>
      <c r="Z147" s="2" t="str">
        <f t="shared" si="2"/>
        <v>1E"-"18</v>
      </c>
    </row>
    <row r="148" spans="1:26" x14ac:dyDescent="0.25">
      <c r="A148" s="11" t="s">
        <v>799</v>
      </c>
      <c r="B148" s="16">
        <f>NR!U$10</f>
        <v>0</v>
      </c>
      <c r="W148" s="2" t="s">
        <v>8</v>
      </c>
      <c r="X148" s="2">
        <v>19</v>
      </c>
      <c r="Y148" s="2" t="s">
        <v>18</v>
      </c>
      <c r="Z148" s="2" t="str">
        <f t="shared" si="2"/>
        <v>1E"-"19</v>
      </c>
    </row>
    <row r="149" spans="1:26" x14ac:dyDescent="0.25">
      <c r="A149" s="11" t="s">
        <v>215</v>
      </c>
      <c r="B149" s="16">
        <f>NR!V$10</f>
        <v>0</v>
      </c>
      <c r="W149" s="2" t="s">
        <v>8</v>
      </c>
      <c r="X149" s="2">
        <v>20</v>
      </c>
      <c r="Y149" s="2" t="s">
        <v>18</v>
      </c>
      <c r="Z149" s="2" t="str">
        <f t="shared" si="2"/>
        <v>1E"-"20</v>
      </c>
    </row>
    <row r="150" spans="1:26" x14ac:dyDescent="0.25">
      <c r="A150" s="11" t="s">
        <v>216</v>
      </c>
      <c r="B150" s="16">
        <f>NR!W$10</f>
        <v>0</v>
      </c>
      <c r="W150" s="2" t="s">
        <v>8</v>
      </c>
      <c r="X150" s="2">
        <v>21</v>
      </c>
      <c r="Y150" s="2" t="s">
        <v>18</v>
      </c>
      <c r="Z150" s="2" t="str">
        <f t="shared" si="2"/>
        <v>1E"-"21</v>
      </c>
    </row>
    <row r="151" spans="1:26" x14ac:dyDescent="0.25">
      <c r="A151" s="11" t="s">
        <v>217</v>
      </c>
      <c r="B151" s="16">
        <f>NR!X$10</f>
        <v>0</v>
      </c>
      <c r="W151" s="2" t="s">
        <v>8</v>
      </c>
      <c r="X151" s="2">
        <v>22</v>
      </c>
      <c r="Y151" s="2" t="s">
        <v>18</v>
      </c>
      <c r="Z151" s="2" t="str">
        <f t="shared" si="2"/>
        <v>1E"-"22</v>
      </c>
    </row>
    <row r="152" spans="1:26" x14ac:dyDescent="0.25">
      <c r="A152" s="11" t="s">
        <v>218</v>
      </c>
      <c r="B152" s="16">
        <f>NR!Y$10</f>
        <v>0</v>
      </c>
      <c r="W152" s="2" t="s">
        <v>8</v>
      </c>
      <c r="X152" s="2">
        <v>23</v>
      </c>
      <c r="Y152" s="2" t="s">
        <v>18</v>
      </c>
      <c r="Z152" s="2" t="str">
        <f t="shared" si="2"/>
        <v>1E"-"23</v>
      </c>
    </row>
    <row r="153" spans="1:26" x14ac:dyDescent="0.25">
      <c r="A153" s="11" t="s">
        <v>219</v>
      </c>
      <c r="B153" s="16">
        <f>NR!Z$10</f>
        <v>0</v>
      </c>
      <c r="W153" s="2" t="s">
        <v>8</v>
      </c>
      <c r="X153" s="2">
        <v>24</v>
      </c>
      <c r="Y153" s="2" t="s">
        <v>18</v>
      </c>
      <c r="Z153" s="2" t="str">
        <f t="shared" si="2"/>
        <v>1E"-"24</v>
      </c>
    </row>
    <row r="154" spans="1:26" x14ac:dyDescent="0.25">
      <c r="A154" s="11" t="s">
        <v>220</v>
      </c>
      <c r="B154" s="16">
        <f>NR!AA$10</f>
        <v>0</v>
      </c>
      <c r="W154" s="2" t="s">
        <v>8</v>
      </c>
      <c r="X154" s="2">
        <v>25</v>
      </c>
      <c r="Y154" s="2" t="s">
        <v>18</v>
      </c>
      <c r="Z154" s="2" t="str">
        <f t="shared" si="2"/>
        <v>1E"-"25</v>
      </c>
    </row>
    <row r="155" spans="1:26" x14ac:dyDescent="0.25">
      <c r="A155" s="11" t="s">
        <v>221</v>
      </c>
      <c r="B155" s="16">
        <f>NR!AB$10</f>
        <v>0</v>
      </c>
      <c r="W155" s="2" t="s">
        <v>8</v>
      </c>
      <c r="X155" s="2">
        <v>26</v>
      </c>
      <c r="Y155" s="2" t="s">
        <v>18</v>
      </c>
      <c r="Z155" s="2" t="str">
        <f t="shared" si="2"/>
        <v>1E"-"26</v>
      </c>
    </row>
    <row r="156" spans="1:26" x14ac:dyDescent="0.25">
      <c r="A156" s="11" t="s">
        <v>222</v>
      </c>
      <c r="B156" s="16">
        <f>NR!AC$10</f>
        <v>0</v>
      </c>
      <c r="W156" s="2" t="s">
        <v>8</v>
      </c>
      <c r="X156" s="2">
        <v>27</v>
      </c>
      <c r="Y156" s="2" t="s">
        <v>18</v>
      </c>
      <c r="Z156" s="2" t="str">
        <f t="shared" si="2"/>
        <v>1E"-"27</v>
      </c>
    </row>
    <row r="157" spans="1:26" x14ac:dyDescent="0.25">
      <c r="A157" s="11" t="s">
        <v>223</v>
      </c>
      <c r="B157" s="16">
        <f>NR!AD$10</f>
        <v>0</v>
      </c>
      <c r="W157" s="2" t="s">
        <v>8</v>
      </c>
      <c r="X157" s="2">
        <v>28</v>
      </c>
      <c r="Y157" s="2" t="s">
        <v>18</v>
      </c>
      <c r="Z157" s="2" t="str">
        <f t="shared" si="2"/>
        <v>1E"-"28</v>
      </c>
    </row>
    <row r="158" spans="1:26" x14ac:dyDescent="0.25">
      <c r="A158" s="11" t="s">
        <v>224</v>
      </c>
      <c r="B158" s="16">
        <f>NR!AE$10</f>
        <v>0</v>
      </c>
      <c r="W158" s="2" t="s">
        <v>8</v>
      </c>
      <c r="X158" s="2">
        <v>29</v>
      </c>
      <c r="Y158" s="2" t="s">
        <v>18</v>
      </c>
      <c r="Z158" s="2" t="str">
        <f t="shared" si="2"/>
        <v>1E"-"29</v>
      </c>
    </row>
    <row r="159" spans="1:26" x14ac:dyDescent="0.25">
      <c r="A159" s="11" t="s">
        <v>225</v>
      </c>
      <c r="B159" s="16">
        <f>NR!AF$10</f>
        <v>0</v>
      </c>
      <c r="W159" s="2" t="s">
        <v>8</v>
      </c>
      <c r="X159" s="2">
        <v>30</v>
      </c>
      <c r="Y159" s="2" t="s">
        <v>18</v>
      </c>
      <c r="Z159" s="2" t="str">
        <f t="shared" si="2"/>
        <v>1E"-"30</v>
      </c>
    </row>
    <row r="160" spans="1:26" x14ac:dyDescent="0.25">
      <c r="A160" s="11" t="s">
        <v>226</v>
      </c>
      <c r="B160" s="16">
        <f>NR!AG$10</f>
        <v>0</v>
      </c>
      <c r="W160" s="2" t="s">
        <v>8</v>
      </c>
      <c r="X160" s="2">
        <v>31</v>
      </c>
      <c r="Y160" s="2" t="s">
        <v>18</v>
      </c>
      <c r="Z160" s="2" t="str">
        <f t="shared" si="2"/>
        <v>1E"-"31</v>
      </c>
    </row>
    <row r="161" spans="1:26" x14ac:dyDescent="0.25">
      <c r="A161" s="11" t="s">
        <v>227</v>
      </c>
      <c r="B161" s="16">
        <f>NR!AH$10</f>
        <v>0</v>
      </c>
      <c r="W161" s="2" t="s">
        <v>8</v>
      </c>
      <c r="X161" s="2">
        <v>32</v>
      </c>
      <c r="Y161" s="2" t="s">
        <v>18</v>
      </c>
      <c r="Z161" s="2" t="str">
        <f t="shared" si="2"/>
        <v>1E"-"32</v>
      </c>
    </row>
    <row r="162" spans="1:26" x14ac:dyDescent="0.25">
      <c r="A162" s="11" t="s">
        <v>260</v>
      </c>
      <c r="B162" s="16">
        <f>NS!C$10</f>
        <v>0</v>
      </c>
      <c r="W162" s="2" t="s">
        <v>3</v>
      </c>
      <c r="X162" s="2">
        <v>1</v>
      </c>
      <c r="Y162" s="2" t="s">
        <v>18</v>
      </c>
      <c r="Z162" s="2" t="str">
        <f t="shared" si="2"/>
        <v>2A"-"1</v>
      </c>
    </row>
    <row r="163" spans="1:26" x14ac:dyDescent="0.25">
      <c r="A163" s="11" t="s">
        <v>261</v>
      </c>
      <c r="B163" s="16">
        <f>NS!D$10</f>
        <v>0</v>
      </c>
      <c r="W163" s="2" t="s">
        <v>3</v>
      </c>
      <c r="X163" s="2">
        <v>2</v>
      </c>
      <c r="Y163" s="2" t="s">
        <v>18</v>
      </c>
      <c r="Z163" s="2" t="str">
        <f t="shared" si="2"/>
        <v>2A"-"2</v>
      </c>
    </row>
    <row r="164" spans="1:26" x14ac:dyDescent="0.25">
      <c r="A164" s="11" t="s">
        <v>262</v>
      </c>
      <c r="B164" s="16">
        <f>NS!E$10</f>
        <v>0</v>
      </c>
      <c r="W164" s="2" t="s">
        <v>3</v>
      </c>
      <c r="X164" s="2">
        <v>3</v>
      </c>
      <c r="Y164" s="2" t="s">
        <v>18</v>
      </c>
      <c r="Z164" s="2" t="str">
        <f t="shared" si="2"/>
        <v>2A"-"3</v>
      </c>
    </row>
    <row r="165" spans="1:26" x14ac:dyDescent="0.25">
      <c r="A165" s="11" t="s">
        <v>263</v>
      </c>
      <c r="B165" s="16">
        <f>NS!F$10</f>
        <v>0</v>
      </c>
      <c r="W165" s="2" t="s">
        <v>3</v>
      </c>
      <c r="X165" s="2">
        <v>4</v>
      </c>
      <c r="Y165" s="2" t="s">
        <v>18</v>
      </c>
      <c r="Z165" s="2" t="str">
        <f t="shared" si="2"/>
        <v>2A"-"4</v>
      </c>
    </row>
    <row r="166" spans="1:26" x14ac:dyDescent="0.25">
      <c r="A166" s="11" t="s">
        <v>264</v>
      </c>
      <c r="B166" s="16">
        <f>NS!G$10</f>
        <v>0</v>
      </c>
      <c r="W166" s="2" t="s">
        <v>3</v>
      </c>
      <c r="X166" s="2">
        <v>5</v>
      </c>
      <c r="Y166" s="2" t="s">
        <v>18</v>
      </c>
      <c r="Z166" s="2" t="str">
        <f t="shared" si="2"/>
        <v>2A"-"5</v>
      </c>
    </row>
    <row r="167" spans="1:26" x14ac:dyDescent="0.25">
      <c r="A167" s="11" t="s">
        <v>265</v>
      </c>
      <c r="B167" s="16">
        <f>NS!H$10</f>
        <v>0</v>
      </c>
      <c r="W167" s="2" t="s">
        <v>3</v>
      </c>
      <c r="X167" s="2">
        <v>6</v>
      </c>
      <c r="Y167" s="2" t="s">
        <v>18</v>
      </c>
      <c r="Z167" s="2" t="str">
        <f t="shared" si="2"/>
        <v>2A"-"6</v>
      </c>
    </row>
    <row r="168" spans="1:26" x14ac:dyDescent="0.25">
      <c r="A168" s="11" t="s">
        <v>266</v>
      </c>
      <c r="B168" s="16">
        <f>NS!I$10</f>
        <v>0</v>
      </c>
      <c r="W168" s="2" t="s">
        <v>3</v>
      </c>
      <c r="X168" s="2">
        <v>7</v>
      </c>
      <c r="Y168" s="2" t="s">
        <v>18</v>
      </c>
      <c r="Z168" s="2" t="str">
        <f t="shared" si="2"/>
        <v>2A"-"7</v>
      </c>
    </row>
    <row r="169" spans="1:26" x14ac:dyDescent="0.25">
      <c r="A169" s="11" t="s">
        <v>267</v>
      </c>
      <c r="B169" s="16">
        <f>NS!J$10</f>
        <v>0</v>
      </c>
      <c r="W169" s="2" t="s">
        <v>3</v>
      </c>
      <c r="X169" s="2">
        <v>8</v>
      </c>
      <c r="Y169" s="2" t="s">
        <v>18</v>
      </c>
      <c r="Z169" s="2" t="str">
        <f t="shared" si="2"/>
        <v>2A"-"8</v>
      </c>
    </row>
    <row r="170" spans="1:26" x14ac:dyDescent="0.25">
      <c r="A170" s="11" t="s">
        <v>268</v>
      </c>
      <c r="B170" s="16">
        <f>NS!K$10</f>
        <v>0</v>
      </c>
      <c r="W170" s="2" t="s">
        <v>3</v>
      </c>
      <c r="X170" s="2">
        <v>9</v>
      </c>
      <c r="Y170" s="2" t="s">
        <v>18</v>
      </c>
      <c r="Z170" s="2" t="str">
        <f t="shared" si="2"/>
        <v>2A"-"9</v>
      </c>
    </row>
    <row r="171" spans="1:26" x14ac:dyDescent="0.25">
      <c r="A171" s="11" t="s">
        <v>269</v>
      </c>
      <c r="B171" s="16">
        <f>NS!L$10</f>
        <v>0</v>
      </c>
      <c r="W171" s="2" t="s">
        <v>3</v>
      </c>
      <c r="X171" s="2">
        <v>10</v>
      </c>
      <c r="Y171" s="2" t="s">
        <v>18</v>
      </c>
      <c r="Z171" s="2" t="str">
        <f t="shared" si="2"/>
        <v>2A"-"10</v>
      </c>
    </row>
    <row r="172" spans="1:26" x14ac:dyDescent="0.25">
      <c r="A172" s="11" t="s">
        <v>270</v>
      </c>
      <c r="B172" s="16">
        <f>NS!M$10</f>
        <v>0</v>
      </c>
      <c r="W172" s="2" t="s">
        <v>3</v>
      </c>
      <c r="X172" s="2">
        <v>11</v>
      </c>
      <c r="Y172" s="2" t="s">
        <v>18</v>
      </c>
      <c r="Z172" s="2" t="str">
        <f t="shared" si="2"/>
        <v>2A"-"11</v>
      </c>
    </row>
    <row r="173" spans="1:26" x14ac:dyDescent="0.25">
      <c r="A173" s="11" t="s">
        <v>271</v>
      </c>
      <c r="B173" s="16">
        <f>NS!N$10</f>
        <v>0</v>
      </c>
      <c r="W173" s="2" t="s">
        <v>3</v>
      </c>
      <c r="X173" s="2">
        <v>12</v>
      </c>
      <c r="Y173" s="2" t="s">
        <v>18</v>
      </c>
      <c r="Z173" s="2" t="str">
        <f t="shared" si="2"/>
        <v>2A"-"12</v>
      </c>
    </row>
    <row r="174" spans="1:26" x14ac:dyDescent="0.25">
      <c r="A174" s="11" t="s">
        <v>272</v>
      </c>
      <c r="B174" s="16">
        <f>NS!O$10</f>
        <v>0</v>
      </c>
      <c r="W174" s="2" t="s">
        <v>3</v>
      </c>
      <c r="X174" s="2">
        <v>13</v>
      </c>
      <c r="Y174" s="2" t="s">
        <v>18</v>
      </c>
      <c r="Z174" s="2" t="str">
        <f t="shared" si="2"/>
        <v>2A"-"13</v>
      </c>
    </row>
    <row r="175" spans="1:26" x14ac:dyDescent="0.25">
      <c r="A175" s="11" t="s">
        <v>273</v>
      </c>
      <c r="B175" s="16">
        <f>NS!P$10</f>
        <v>0</v>
      </c>
      <c r="W175" s="2" t="s">
        <v>3</v>
      </c>
      <c r="X175" s="2">
        <v>14</v>
      </c>
      <c r="Y175" s="2" t="s">
        <v>18</v>
      </c>
      <c r="Z175" s="2" t="str">
        <f t="shared" si="2"/>
        <v>2A"-"14</v>
      </c>
    </row>
    <row r="176" spans="1:26" x14ac:dyDescent="0.25">
      <c r="A176" s="11" t="s">
        <v>274</v>
      </c>
      <c r="B176" s="16">
        <f>NS!Q$10</f>
        <v>0</v>
      </c>
      <c r="W176" s="2" t="s">
        <v>3</v>
      </c>
      <c r="X176" s="2">
        <v>15</v>
      </c>
      <c r="Y176" s="2" t="s">
        <v>18</v>
      </c>
      <c r="Z176" s="2" t="str">
        <f t="shared" si="2"/>
        <v>2A"-"15</v>
      </c>
    </row>
    <row r="177" spans="1:26" x14ac:dyDescent="0.25">
      <c r="A177" s="11" t="s">
        <v>275</v>
      </c>
      <c r="B177" s="16">
        <f>NS!R$10</f>
        <v>0</v>
      </c>
      <c r="W177" s="2" t="s">
        <v>3</v>
      </c>
      <c r="X177" s="2">
        <v>16</v>
      </c>
      <c r="Y177" s="2" t="s">
        <v>18</v>
      </c>
      <c r="Z177" s="2" t="str">
        <f t="shared" si="2"/>
        <v>2A"-"16</v>
      </c>
    </row>
    <row r="178" spans="1:26" x14ac:dyDescent="0.25">
      <c r="A178" s="11" t="s">
        <v>276</v>
      </c>
      <c r="B178" s="16">
        <f>NS!S$10</f>
        <v>0</v>
      </c>
      <c r="W178" s="2" t="s">
        <v>3</v>
      </c>
      <c r="X178" s="2">
        <v>17</v>
      </c>
      <c r="Y178" s="2" t="s">
        <v>18</v>
      </c>
      <c r="Z178" s="2" t="str">
        <f t="shared" si="2"/>
        <v>2A"-"17</v>
      </c>
    </row>
    <row r="179" spans="1:26" x14ac:dyDescent="0.25">
      <c r="A179" s="11" t="s">
        <v>277</v>
      </c>
      <c r="B179" s="16">
        <f>NS!T$10</f>
        <v>0</v>
      </c>
      <c r="W179" s="2" t="s">
        <v>3</v>
      </c>
      <c r="X179" s="2">
        <v>18</v>
      </c>
      <c r="Y179" s="2" t="s">
        <v>18</v>
      </c>
      <c r="Z179" s="2" t="str">
        <f t="shared" si="2"/>
        <v>2A"-"18</v>
      </c>
    </row>
    <row r="180" spans="1:26" x14ac:dyDescent="0.25">
      <c r="A180" s="11" t="s">
        <v>278</v>
      </c>
      <c r="B180" s="16">
        <f>NS!U$10</f>
        <v>0</v>
      </c>
      <c r="W180" s="2" t="s">
        <v>3</v>
      </c>
      <c r="X180" s="2">
        <v>19</v>
      </c>
      <c r="Y180" s="2" t="s">
        <v>18</v>
      </c>
      <c r="Z180" s="2" t="str">
        <f t="shared" si="2"/>
        <v>2A"-"19</v>
      </c>
    </row>
    <row r="181" spans="1:26" x14ac:dyDescent="0.25">
      <c r="A181" s="11" t="s">
        <v>279</v>
      </c>
      <c r="B181" s="16">
        <f>NS!V$10</f>
        <v>0</v>
      </c>
      <c r="W181" s="2" t="s">
        <v>3</v>
      </c>
      <c r="X181" s="2">
        <v>20</v>
      </c>
      <c r="Y181" s="2" t="s">
        <v>18</v>
      </c>
      <c r="Z181" s="2" t="str">
        <f t="shared" si="2"/>
        <v>2A"-"20</v>
      </c>
    </row>
    <row r="182" spans="1:26" x14ac:dyDescent="0.25">
      <c r="A182" s="11" t="s">
        <v>280</v>
      </c>
      <c r="B182" s="16">
        <f>NS!W$10</f>
        <v>0</v>
      </c>
      <c r="W182" s="2" t="s">
        <v>3</v>
      </c>
      <c r="X182" s="2">
        <v>21</v>
      </c>
      <c r="Y182" s="2" t="s">
        <v>18</v>
      </c>
      <c r="Z182" s="2" t="str">
        <f t="shared" si="2"/>
        <v>2A"-"21</v>
      </c>
    </row>
    <row r="183" spans="1:26" x14ac:dyDescent="0.25">
      <c r="A183" s="11" t="s">
        <v>281</v>
      </c>
      <c r="B183" s="16">
        <f>NS!X$10</f>
        <v>0</v>
      </c>
      <c r="W183" s="2" t="s">
        <v>3</v>
      </c>
      <c r="X183" s="2">
        <v>22</v>
      </c>
      <c r="Y183" s="2" t="s">
        <v>18</v>
      </c>
      <c r="Z183" s="2" t="str">
        <f t="shared" si="2"/>
        <v>2A"-"22</v>
      </c>
    </row>
    <row r="184" spans="1:26" x14ac:dyDescent="0.25">
      <c r="A184" s="11" t="s">
        <v>282</v>
      </c>
      <c r="B184" s="16">
        <f>NS!Y$10</f>
        <v>0</v>
      </c>
      <c r="W184" s="2" t="s">
        <v>3</v>
      </c>
      <c r="X184" s="2">
        <v>23</v>
      </c>
      <c r="Y184" s="2" t="s">
        <v>18</v>
      </c>
      <c r="Z184" s="2" t="str">
        <f t="shared" si="2"/>
        <v>2A"-"23</v>
      </c>
    </row>
    <row r="185" spans="1:26" x14ac:dyDescent="0.25">
      <c r="A185" s="11" t="s">
        <v>283</v>
      </c>
      <c r="B185" s="16">
        <f>NS!Z$10</f>
        <v>0</v>
      </c>
      <c r="W185" s="2" t="s">
        <v>3</v>
      </c>
      <c r="X185" s="2">
        <v>24</v>
      </c>
      <c r="Y185" s="2" t="s">
        <v>18</v>
      </c>
      <c r="Z185" s="2" t="str">
        <f t="shared" si="2"/>
        <v>2A"-"24</v>
      </c>
    </row>
    <row r="186" spans="1:26" x14ac:dyDescent="0.25">
      <c r="A186" s="11" t="s">
        <v>284</v>
      </c>
      <c r="B186" s="16">
        <f>NS!AA$10</f>
        <v>0</v>
      </c>
      <c r="W186" s="2" t="s">
        <v>3</v>
      </c>
      <c r="X186" s="2">
        <v>25</v>
      </c>
      <c r="Y186" s="2" t="s">
        <v>18</v>
      </c>
      <c r="Z186" s="2" t="str">
        <f t="shared" si="2"/>
        <v>2A"-"25</v>
      </c>
    </row>
    <row r="187" spans="1:26" x14ac:dyDescent="0.25">
      <c r="A187" s="11" t="s">
        <v>285</v>
      </c>
      <c r="B187" s="16">
        <f>NS!AB$10</f>
        <v>0</v>
      </c>
      <c r="W187" s="2" t="s">
        <v>3</v>
      </c>
      <c r="X187" s="2">
        <v>26</v>
      </c>
      <c r="Y187" s="2" t="s">
        <v>18</v>
      </c>
      <c r="Z187" s="2" t="str">
        <f t="shared" si="2"/>
        <v>2A"-"26</v>
      </c>
    </row>
    <row r="188" spans="1:26" x14ac:dyDescent="0.25">
      <c r="A188" s="11" t="s">
        <v>286</v>
      </c>
      <c r="B188" s="16">
        <f>NS!AC$10</f>
        <v>0</v>
      </c>
      <c r="W188" s="2" t="s">
        <v>3</v>
      </c>
      <c r="X188" s="2">
        <v>27</v>
      </c>
      <c r="Y188" s="2" t="s">
        <v>18</v>
      </c>
      <c r="Z188" s="2" t="str">
        <f t="shared" si="2"/>
        <v>2A"-"27</v>
      </c>
    </row>
    <row r="189" spans="1:26" x14ac:dyDescent="0.25">
      <c r="A189" s="11" t="s">
        <v>287</v>
      </c>
      <c r="B189" s="16">
        <f>NS!AD$10</f>
        <v>0</v>
      </c>
      <c r="W189" s="2" t="s">
        <v>3</v>
      </c>
      <c r="X189" s="2">
        <v>28</v>
      </c>
      <c r="Y189" s="2" t="s">
        <v>18</v>
      </c>
      <c r="Z189" s="2" t="str">
        <f t="shared" si="2"/>
        <v>2A"-"28</v>
      </c>
    </row>
    <row r="190" spans="1:26" x14ac:dyDescent="0.25">
      <c r="A190" s="11" t="s">
        <v>288</v>
      </c>
      <c r="B190" s="16">
        <f>NS!AE$10</f>
        <v>0</v>
      </c>
      <c r="W190" s="2" t="s">
        <v>3</v>
      </c>
      <c r="X190" s="2">
        <v>29</v>
      </c>
      <c r="Y190" s="2" t="s">
        <v>18</v>
      </c>
      <c r="Z190" s="2" t="str">
        <f t="shared" si="2"/>
        <v>2A"-"29</v>
      </c>
    </row>
    <row r="191" spans="1:26" x14ac:dyDescent="0.25">
      <c r="A191" s="11" t="s">
        <v>289</v>
      </c>
      <c r="B191" s="16">
        <f>NS!AF$10</f>
        <v>0</v>
      </c>
      <c r="W191" s="2" t="s">
        <v>3</v>
      </c>
      <c r="X191" s="2">
        <v>30</v>
      </c>
      <c r="Y191" s="2" t="s">
        <v>18</v>
      </c>
      <c r="Z191" s="2" t="str">
        <f t="shared" si="2"/>
        <v>2A"-"30</v>
      </c>
    </row>
    <row r="192" spans="1:26" x14ac:dyDescent="0.25">
      <c r="A192" s="11" t="s">
        <v>290</v>
      </c>
      <c r="B192" s="16">
        <f>NS!AG$10</f>
        <v>0</v>
      </c>
      <c r="W192" s="2" t="s">
        <v>3</v>
      </c>
      <c r="X192" s="2">
        <v>31</v>
      </c>
      <c r="Y192" s="2" t="s">
        <v>18</v>
      </c>
      <c r="Z192" s="2" t="str">
        <f t="shared" si="2"/>
        <v>2A"-"31</v>
      </c>
    </row>
    <row r="193" spans="1:26" x14ac:dyDescent="0.25">
      <c r="A193" s="11" t="s">
        <v>291</v>
      </c>
      <c r="B193" s="16">
        <f>NS!AH$10</f>
        <v>0</v>
      </c>
      <c r="W193" s="2" t="s">
        <v>3</v>
      </c>
      <c r="X193" s="2">
        <v>32</v>
      </c>
      <c r="Y193" s="2" t="s">
        <v>18</v>
      </c>
      <c r="Z193" s="2" t="str">
        <f t="shared" si="2"/>
        <v>2A"-"32</v>
      </c>
    </row>
    <row r="194" spans="1:26" x14ac:dyDescent="0.25">
      <c r="A194" s="11" t="s">
        <v>292</v>
      </c>
      <c r="B194" s="16">
        <f>NB!C$10</f>
        <v>0</v>
      </c>
      <c r="W194" s="2" t="s">
        <v>9</v>
      </c>
      <c r="X194" s="2">
        <v>1</v>
      </c>
      <c r="Y194" s="2" t="s">
        <v>18</v>
      </c>
      <c r="Z194" s="2" t="str">
        <f t="shared" si="2"/>
        <v>2B"-"1</v>
      </c>
    </row>
    <row r="195" spans="1:26" x14ac:dyDescent="0.25">
      <c r="A195" s="11" t="s">
        <v>293</v>
      </c>
      <c r="B195" s="16">
        <f>NB!D$10</f>
        <v>0</v>
      </c>
      <c r="W195" s="2" t="s">
        <v>9</v>
      </c>
      <c r="X195" s="2">
        <v>2</v>
      </c>
      <c r="Y195" s="2" t="s">
        <v>18</v>
      </c>
      <c r="Z195" s="2" t="str">
        <f t="shared" ref="Z195:Z258" si="3">W195&amp;Y195&amp;X195</f>
        <v>2B"-"2</v>
      </c>
    </row>
    <row r="196" spans="1:26" x14ac:dyDescent="0.25">
      <c r="A196" s="11" t="s">
        <v>294</v>
      </c>
      <c r="B196" s="16">
        <f>NB!E$10</f>
        <v>0</v>
      </c>
      <c r="W196" s="2" t="s">
        <v>9</v>
      </c>
      <c r="X196" s="2">
        <v>3</v>
      </c>
      <c r="Y196" s="2" t="s">
        <v>18</v>
      </c>
      <c r="Z196" s="2" t="str">
        <f t="shared" si="3"/>
        <v>2B"-"3</v>
      </c>
    </row>
    <row r="197" spans="1:26" x14ac:dyDescent="0.25">
      <c r="A197" s="11" t="s">
        <v>295</v>
      </c>
      <c r="B197" s="16">
        <f>NB!F$10</f>
        <v>0</v>
      </c>
      <c r="W197" s="2" t="s">
        <v>9</v>
      </c>
      <c r="X197" s="2">
        <v>4</v>
      </c>
      <c r="Y197" s="2" t="s">
        <v>18</v>
      </c>
      <c r="Z197" s="2" t="str">
        <f t="shared" si="3"/>
        <v>2B"-"4</v>
      </c>
    </row>
    <row r="198" spans="1:26" x14ac:dyDescent="0.25">
      <c r="A198" s="11" t="s">
        <v>296</v>
      </c>
      <c r="B198" s="16">
        <f>NB!G$10</f>
        <v>0</v>
      </c>
      <c r="W198" s="2" t="s">
        <v>9</v>
      </c>
      <c r="X198" s="2">
        <v>5</v>
      </c>
      <c r="Y198" s="2" t="s">
        <v>18</v>
      </c>
      <c r="Z198" s="2" t="str">
        <f t="shared" si="3"/>
        <v>2B"-"5</v>
      </c>
    </row>
    <row r="199" spans="1:26" x14ac:dyDescent="0.25">
      <c r="A199" s="11" t="s">
        <v>297</v>
      </c>
      <c r="B199" s="16">
        <f>NB!H$10</f>
        <v>0</v>
      </c>
      <c r="W199" s="2" t="s">
        <v>9</v>
      </c>
      <c r="X199" s="2">
        <v>6</v>
      </c>
      <c r="Y199" s="2" t="s">
        <v>18</v>
      </c>
      <c r="Z199" s="2" t="str">
        <f t="shared" si="3"/>
        <v>2B"-"6</v>
      </c>
    </row>
    <row r="200" spans="1:26" x14ac:dyDescent="0.25">
      <c r="A200" s="11" t="s">
        <v>298</v>
      </c>
      <c r="B200" s="16">
        <f>NB!I$10</f>
        <v>0</v>
      </c>
      <c r="W200" s="2" t="s">
        <v>9</v>
      </c>
      <c r="X200" s="2">
        <v>7</v>
      </c>
      <c r="Y200" s="2" t="s">
        <v>18</v>
      </c>
      <c r="Z200" s="2" t="str">
        <f t="shared" si="3"/>
        <v>2B"-"7</v>
      </c>
    </row>
    <row r="201" spans="1:26" x14ac:dyDescent="0.25">
      <c r="A201" s="11" t="s">
        <v>299</v>
      </c>
      <c r="B201" s="16">
        <f>NB!J$10</f>
        <v>0</v>
      </c>
      <c r="W201" s="2" t="s">
        <v>9</v>
      </c>
      <c r="X201" s="2">
        <v>8</v>
      </c>
      <c r="Y201" s="2" t="s">
        <v>18</v>
      </c>
      <c r="Z201" s="2" t="str">
        <f t="shared" si="3"/>
        <v>2B"-"8</v>
      </c>
    </row>
    <row r="202" spans="1:26" x14ac:dyDescent="0.25">
      <c r="A202" s="11" t="s">
        <v>300</v>
      </c>
      <c r="B202" s="16">
        <f>NB!K$10</f>
        <v>0</v>
      </c>
      <c r="W202" s="2" t="s">
        <v>9</v>
      </c>
      <c r="X202" s="2">
        <v>9</v>
      </c>
      <c r="Y202" s="2" t="s">
        <v>18</v>
      </c>
      <c r="Z202" s="2" t="str">
        <f t="shared" si="3"/>
        <v>2B"-"9</v>
      </c>
    </row>
    <row r="203" spans="1:26" x14ac:dyDescent="0.25">
      <c r="A203" s="11" t="s">
        <v>301</v>
      </c>
      <c r="B203" s="16">
        <f>NB!L$10</f>
        <v>0</v>
      </c>
      <c r="W203" s="2" t="s">
        <v>9</v>
      </c>
      <c r="X203" s="2">
        <v>10</v>
      </c>
      <c r="Y203" s="2" t="s">
        <v>18</v>
      </c>
      <c r="Z203" s="2" t="str">
        <f t="shared" si="3"/>
        <v>2B"-"10</v>
      </c>
    </row>
    <row r="204" spans="1:26" x14ac:dyDescent="0.25">
      <c r="A204" s="11" t="s">
        <v>302</v>
      </c>
      <c r="B204" s="16">
        <f>NB!M$10</f>
        <v>0</v>
      </c>
      <c r="W204" s="2" t="s">
        <v>9</v>
      </c>
      <c r="X204" s="2">
        <v>11</v>
      </c>
      <c r="Y204" s="2" t="s">
        <v>18</v>
      </c>
      <c r="Z204" s="2" t="str">
        <f t="shared" si="3"/>
        <v>2B"-"11</v>
      </c>
    </row>
    <row r="205" spans="1:26" x14ac:dyDescent="0.25">
      <c r="A205" s="11" t="s">
        <v>303</v>
      </c>
      <c r="B205" s="16">
        <f>NB!N$10</f>
        <v>0</v>
      </c>
      <c r="W205" s="2" t="s">
        <v>9</v>
      </c>
      <c r="X205" s="2">
        <v>12</v>
      </c>
      <c r="Y205" s="2" t="s">
        <v>18</v>
      </c>
      <c r="Z205" s="2" t="str">
        <f t="shared" si="3"/>
        <v>2B"-"12</v>
      </c>
    </row>
    <row r="206" spans="1:26" x14ac:dyDescent="0.25">
      <c r="A206" s="11" t="s">
        <v>304</v>
      </c>
      <c r="B206" s="16">
        <f>NB!O$10</f>
        <v>0</v>
      </c>
      <c r="W206" s="2" t="s">
        <v>9</v>
      </c>
      <c r="X206" s="2">
        <v>13</v>
      </c>
      <c r="Y206" s="2" t="s">
        <v>18</v>
      </c>
      <c r="Z206" s="2" t="str">
        <f t="shared" si="3"/>
        <v>2B"-"13</v>
      </c>
    </row>
    <row r="207" spans="1:26" x14ac:dyDescent="0.25">
      <c r="A207" s="11" t="s">
        <v>305</v>
      </c>
      <c r="B207" s="16">
        <f>NB!P$10</f>
        <v>0</v>
      </c>
      <c r="W207" s="2" t="s">
        <v>9</v>
      </c>
      <c r="X207" s="2">
        <v>14</v>
      </c>
      <c r="Y207" s="2" t="s">
        <v>18</v>
      </c>
      <c r="Z207" s="2" t="str">
        <f t="shared" si="3"/>
        <v>2B"-"14</v>
      </c>
    </row>
    <row r="208" spans="1:26" x14ac:dyDescent="0.25">
      <c r="A208" s="11" t="s">
        <v>306</v>
      </c>
      <c r="B208" s="16">
        <f>NB!Q$10</f>
        <v>0</v>
      </c>
      <c r="W208" s="2" t="s">
        <v>9</v>
      </c>
      <c r="X208" s="2">
        <v>15</v>
      </c>
      <c r="Y208" s="2" t="s">
        <v>18</v>
      </c>
      <c r="Z208" s="2" t="str">
        <f t="shared" si="3"/>
        <v>2B"-"15</v>
      </c>
    </row>
    <row r="209" spans="1:26" x14ac:dyDescent="0.25">
      <c r="A209" s="11" t="s">
        <v>307</v>
      </c>
      <c r="B209" s="16">
        <f>NB!R$10</f>
        <v>0</v>
      </c>
      <c r="W209" s="2" t="s">
        <v>9</v>
      </c>
      <c r="X209" s="2">
        <v>16</v>
      </c>
      <c r="Y209" s="2" t="s">
        <v>18</v>
      </c>
      <c r="Z209" s="2" t="str">
        <f t="shared" si="3"/>
        <v>2B"-"16</v>
      </c>
    </row>
    <row r="210" spans="1:26" x14ac:dyDescent="0.25">
      <c r="A210" s="11" t="s">
        <v>308</v>
      </c>
      <c r="B210" s="16">
        <f>NB!S$10</f>
        <v>0</v>
      </c>
      <c r="W210" s="2" t="s">
        <v>9</v>
      </c>
      <c r="X210" s="2">
        <v>17</v>
      </c>
      <c r="Y210" s="2" t="s">
        <v>18</v>
      </c>
      <c r="Z210" s="2" t="str">
        <f t="shared" si="3"/>
        <v>2B"-"17</v>
      </c>
    </row>
    <row r="211" spans="1:26" x14ac:dyDescent="0.25">
      <c r="A211" s="11" t="s">
        <v>309</v>
      </c>
      <c r="B211" s="16">
        <f>NB!T$10</f>
        <v>0</v>
      </c>
      <c r="W211" s="2" t="s">
        <v>9</v>
      </c>
      <c r="X211" s="2">
        <v>18</v>
      </c>
      <c r="Y211" s="2" t="s">
        <v>18</v>
      </c>
      <c r="Z211" s="2" t="str">
        <f t="shared" si="3"/>
        <v>2B"-"18</v>
      </c>
    </row>
    <row r="212" spans="1:26" x14ac:dyDescent="0.25">
      <c r="A212" s="11" t="s">
        <v>310</v>
      </c>
      <c r="B212" s="16">
        <f>NB!U$10</f>
        <v>0</v>
      </c>
      <c r="W212" s="2" t="s">
        <v>9</v>
      </c>
      <c r="X212" s="2">
        <v>19</v>
      </c>
      <c r="Y212" s="2" t="s">
        <v>18</v>
      </c>
      <c r="Z212" s="2" t="str">
        <f t="shared" si="3"/>
        <v>2B"-"19</v>
      </c>
    </row>
    <row r="213" spans="1:26" x14ac:dyDescent="0.25">
      <c r="A213" s="11" t="s">
        <v>311</v>
      </c>
      <c r="B213" s="16">
        <f>NB!V$10</f>
        <v>0</v>
      </c>
      <c r="W213" s="2" t="s">
        <v>9</v>
      </c>
      <c r="X213" s="2">
        <v>20</v>
      </c>
      <c r="Y213" s="2" t="s">
        <v>18</v>
      </c>
      <c r="Z213" s="2" t="str">
        <f t="shared" si="3"/>
        <v>2B"-"20</v>
      </c>
    </row>
    <row r="214" spans="1:26" x14ac:dyDescent="0.25">
      <c r="A214" s="11" t="s">
        <v>312</v>
      </c>
      <c r="B214" s="16">
        <f>NB!W$10</f>
        <v>0</v>
      </c>
      <c r="W214" s="2" t="s">
        <v>9</v>
      </c>
      <c r="X214" s="2">
        <v>21</v>
      </c>
      <c r="Y214" s="2" t="s">
        <v>18</v>
      </c>
      <c r="Z214" s="2" t="str">
        <f t="shared" si="3"/>
        <v>2B"-"21</v>
      </c>
    </row>
    <row r="215" spans="1:26" x14ac:dyDescent="0.25">
      <c r="A215" s="11" t="s">
        <v>313</v>
      </c>
      <c r="B215" s="16">
        <f>NB!X$10</f>
        <v>0</v>
      </c>
      <c r="W215" s="2" t="s">
        <v>9</v>
      </c>
      <c r="X215" s="2">
        <v>22</v>
      </c>
      <c r="Y215" s="2" t="s">
        <v>18</v>
      </c>
      <c r="Z215" s="2" t="str">
        <f t="shared" si="3"/>
        <v>2B"-"22</v>
      </c>
    </row>
    <row r="216" spans="1:26" x14ac:dyDescent="0.25">
      <c r="A216" s="11" t="s">
        <v>314</v>
      </c>
      <c r="B216" s="16">
        <f>NB!Y$10</f>
        <v>0</v>
      </c>
      <c r="W216" s="2" t="s">
        <v>9</v>
      </c>
      <c r="X216" s="2">
        <v>23</v>
      </c>
      <c r="Y216" s="2" t="s">
        <v>18</v>
      </c>
      <c r="Z216" s="2" t="str">
        <f t="shared" si="3"/>
        <v>2B"-"23</v>
      </c>
    </row>
    <row r="217" spans="1:26" x14ac:dyDescent="0.25">
      <c r="A217" s="11" t="s">
        <v>315</v>
      </c>
      <c r="B217" s="16">
        <f>NB!Z$10</f>
        <v>0</v>
      </c>
      <c r="W217" s="2" t="s">
        <v>9</v>
      </c>
      <c r="X217" s="2">
        <v>24</v>
      </c>
      <c r="Y217" s="2" t="s">
        <v>18</v>
      </c>
      <c r="Z217" s="2" t="str">
        <f t="shared" si="3"/>
        <v>2B"-"24</v>
      </c>
    </row>
    <row r="218" spans="1:26" x14ac:dyDescent="0.25">
      <c r="A218" s="11" t="s">
        <v>316</v>
      </c>
      <c r="B218" s="16">
        <f>NB!AA$10</f>
        <v>0</v>
      </c>
      <c r="W218" s="2" t="s">
        <v>9</v>
      </c>
      <c r="X218" s="2">
        <v>25</v>
      </c>
      <c r="Y218" s="2" t="s">
        <v>18</v>
      </c>
      <c r="Z218" s="2" t="str">
        <f t="shared" si="3"/>
        <v>2B"-"25</v>
      </c>
    </row>
    <row r="219" spans="1:26" x14ac:dyDescent="0.25">
      <c r="A219" s="11" t="s">
        <v>317</v>
      </c>
      <c r="B219" s="16">
        <f>NB!AB$10</f>
        <v>0</v>
      </c>
      <c r="W219" s="2" t="s">
        <v>9</v>
      </c>
      <c r="X219" s="2">
        <v>26</v>
      </c>
      <c r="Y219" s="2" t="s">
        <v>18</v>
      </c>
      <c r="Z219" s="2" t="str">
        <f t="shared" si="3"/>
        <v>2B"-"26</v>
      </c>
    </row>
    <row r="220" spans="1:26" x14ac:dyDescent="0.25">
      <c r="A220" s="11" t="s">
        <v>318</v>
      </c>
      <c r="B220" s="16">
        <f>NB!AC$10</f>
        <v>0</v>
      </c>
      <c r="W220" s="2" t="s">
        <v>9</v>
      </c>
      <c r="X220" s="2">
        <v>27</v>
      </c>
      <c r="Y220" s="2" t="s">
        <v>18</v>
      </c>
      <c r="Z220" s="2" t="str">
        <f t="shared" si="3"/>
        <v>2B"-"27</v>
      </c>
    </row>
    <row r="221" spans="1:26" x14ac:dyDescent="0.25">
      <c r="A221" s="11" t="s">
        <v>319</v>
      </c>
      <c r="B221" s="16">
        <f>NB!AD$10</f>
        <v>0</v>
      </c>
      <c r="W221" s="2" t="s">
        <v>9</v>
      </c>
      <c r="X221" s="2">
        <v>28</v>
      </c>
      <c r="Y221" s="2" t="s">
        <v>18</v>
      </c>
      <c r="Z221" s="2" t="str">
        <f t="shared" si="3"/>
        <v>2B"-"28</v>
      </c>
    </row>
    <row r="222" spans="1:26" x14ac:dyDescent="0.25">
      <c r="A222" s="11" t="s">
        <v>320</v>
      </c>
      <c r="B222" s="16">
        <f>NB!AE$10</f>
        <v>0</v>
      </c>
      <c r="W222" s="2" t="s">
        <v>9</v>
      </c>
      <c r="X222" s="2">
        <v>29</v>
      </c>
      <c r="Y222" s="2" t="s">
        <v>18</v>
      </c>
      <c r="Z222" s="2" t="str">
        <f t="shared" si="3"/>
        <v>2B"-"29</v>
      </c>
    </row>
    <row r="223" spans="1:26" x14ac:dyDescent="0.25">
      <c r="A223" s="11" t="s">
        <v>321</v>
      </c>
      <c r="B223" s="16">
        <f>NB!AF$10</f>
        <v>0</v>
      </c>
      <c r="W223" s="2" t="s">
        <v>9</v>
      </c>
      <c r="X223" s="2">
        <v>30</v>
      </c>
      <c r="Y223" s="2" t="s">
        <v>18</v>
      </c>
      <c r="Z223" s="2" t="str">
        <f t="shared" si="3"/>
        <v>2B"-"30</v>
      </c>
    </row>
    <row r="224" spans="1:26" x14ac:dyDescent="0.25">
      <c r="A224" s="11" t="s">
        <v>322</v>
      </c>
      <c r="B224" s="16">
        <f>NB!AG$10</f>
        <v>0</v>
      </c>
      <c r="W224" s="2" t="s">
        <v>9</v>
      </c>
      <c r="X224" s="2">
        <v>31</v>
      </c>
      <c r="Y224" s="2" t="s">
        <v>18</v>
      </c>
      <c r="Z224" s="2" t="str">
        <f t="shared" si="3"/>
        <v>2B"-"31</v>
      </c>
    </row>
    <row r="225" spans="1:26" x14ac:dyDescent="0.25">
      <c r="A225" s="11" t="s">
        <v>323</v>
      </c>
      <c r="B225" s="16">
        <f>NB!AH$10</f>
        <v>0</v>
      </c>
      <c r="W225" s="2" t="s">
        <v>9</v>
      </c>
      <c r="X225" s="2">
        <v>32</v>
      </c>
      <c r="Y225" s="2" t="s">
        <v>18</v>
      </c>
      <c r="Z225" s="2" t="str">
        <f t="shared" si="3"/>
        <v>2B"-"32</v>
      </c>
    </row>
    <row r="226" spans="1:26" x14ac:dyDescent="0.25">
      <c r="A226" s="11" t="s">
        <v>324</v>
      </c>
      <c r="B226" s="16">
        <f>NExtra!C$10</f>
        <v>0</v>
      </c>
      <c r="W226" s="2" t="s">
        <v>10</v>
      </c>
      <c r="X226" s="2">
        <v>1</v>
      </c>
      <c r="Y226" s="2" t="s">
        <v>18</v>
      </c>
      <c r="Z226" s="2" t="str">
        <f t="shared" si="3"/>
        <v>2C"-"1</v>
      </c>
    </row>
    <row r="227" spans="1:26" x14ac:dyDescent="0.25">
      <c r="A227" s="11" t="s">
        <v>325</v>
      </c>
      <c r="B227" s="16">
        <f>NExtra!D$10</f>
        <v>0</v>
      </c>
      <c r="W227" s="2" t="s">
        <v>10</v>
      </c>
      <c r="X227" s="2">
        <v>2</v>
      </c>
      <c r="Y227" s="2" t="s">
        <v>18</v>
      </c>
      <c r="Z227" s="2" t="str">
        <f t="shared" si="3"/>
        <v>2C"-"2</v>
      </c>
    </row>
    <row r="228" spans="1:26" x14ac:dyDescent="0.25">
      <c r="A228" s="11" t="s">
        <v>326</v>
      </c>
      <c r="B228" s="16">
        <f>NExtra!E$10</f>
        <v>0</v>
      </c>
      <c r="W228" s="2" t="s">
        <v>10</v>
      </c>
      <c r="X228" s="2">
        <v>3</v>
      </c>
      <c r="Y228" s="2" t="s">
        <v>18</v>
      </c>
      <c r="Z228" s="2" t="str">
        <f t="shared" si="3"/>
        <v>2C"-"3</v>
      </c>
    </row>
    <row r="229" spans="1:26" x14ac:dyDescent="0.25">
      <c r="A229" s="11" t="s">
        <v>327</v>
      </c>
      <c r="B229" s="16">
        <f>NExtra!F$10</f>
        <v>0</v>
      </c>
      <c r="W229" s="2" t="s">
        <v>10</v>
      </c>
      <c r="X229" s="2">
        <v>4</v>
      </c>
      <c r="Y229" s="2" t="s">
        <v>18</v>
      </c>
      <c r="Z229" s="2" t="str">
        <f t="shared" si="3"/>
        <v>2C"-"4</v>
      </c>
    </row>
    <row r="230" spans="1:26" x14ac:dyDescent="0.25">
      <c r="A230" s="11" t="s">
        <v>328</v>
      </c>
      <c r="B230" s="16">
        <f>NExtra!G$10</f>
        <v>0</v>
      </c>
      <c r="W230" s="2" t="s">
        <v>10</v>
      </c>
      <c r="X230" s="2">
        <v>5</v>
      </c>
      <c r="Y230" s="2" t="s">
        <v>18</v>
      </c>
      <c r="Z230" s="2" t="str">
        <f t="shared" si="3"/>
        <v>2C"-"5</v>
      </c>
    </row>
    <row r="231" spans="1:26" x14ac:dyDescent="0.25">
      <c r="A231" s="11" t="s">
        <v>329</v>
      </c>
      <c r="B231" s="16">
        <f>NExtra!H$10</f>
        <v>0</v>
      </c>
      <c r="W231" s="2" t="s">
        <v>10</v>
      </c>
      <c r="X231" s="2">
        <v>6</v>
      </c>
      <c r="Y231" s="2" t="s">
        <v>18</v>
      </c>
      <c r="Z231" s="2" t="str">
        <f t="shared" si="3"/>
        <v>2C"-"6</v>
      </c>
    </row>
    <row r="232" spans="1:26" x14ac:dyDescent="0.25">
      <c r="A232" s="11" t="s">
        <v>330</v>
      </c>
      <c r="B232" s="16">
        <f>NExtra!I$10</f>
        <v>0</v>
      </c>
      <c r="W232" s="2" t="s">
        <v>10</v>
      </c>
      <c r="X232" s="2">
        <v>7</v>
      </c>
      <c r="Y232" s="2" t="s">
        <v>18</v>
      </c>
      <c r="Z232" s="2" t="str">
        <f t="shared" si="3"/>
        <v>2C"-"7</v>
      </c>
    </row>
    <row r="233" spans="1:26" x14ac:dyDescent="0.25">
      <c r="A233" s="11" t="s">
        <v>331</v>
      </c>
      <c r="B233" s="16">
        <f>NExtra!J$10</f>
        <v>0</v>
      </c>
      <c r="W233" s="2" t="s">
        <v>10</v>
      </c>
      <c r="X233" s="2">
        <v>8</v>
      </c>
      <c r="Y233" s="2" t="s">
        <v>18</v>
      </c>
      <c r="Z233" s="2" t="str">
        <f t="shared" si="3"/>
        <v>2C"-"8</v>
      </c>
    </row>
    <row r="234" spans="1:26" x14ac:dyDescent="0.25">
      <c r="A234" s="11" t="s">
        <v>332</v>
      </c>
      <c r="B234" s="16">
        <f>NExtra!K$10</f>
        <v>0</v>
      </c>
      <c r="W234" s="2" t="s">
        <v>10</v>
      </c>
      <c r="X234" s="2">
        <v>9</v>
      </c>
      <c r="Y234" s="2" t="s">
        <v>18</v>
      </c>
      <c r="Z234" s="2" t="str">
        <f t="shared" si="3"/>
        <v>2C"-"9</v>
      </c>
    </row>
    <row r="235" spans="1:26" x14ac:dyDescent="0.25">
      <c r="A235" s="11" t="s">
        <v>333</v>
      </c>
      <c r="B235" s="16">
        <f>NExtra!L$10</f>
        <v>0</v>
      </c>
      <c r="W235" s="2" t="s">
        <v>10</v>
      </c>
      <c r="X235" s="2">
        <v>10</v>
      </c>
      <c r="Y235" s="2" t="s">
        <v>18</v>
      </c>
      <c r="Z235" s="2" t="str">
        <f t="shared" si="3"/>
        <v>2C"-"10</v>
      </c>
    </row>
    <row r="236" spans="1:26" x14ac:dyDescent="0.25">
      <c r="A236" s="11" t="s">
        <v>334</v>
      </c>
      <c r="B236" s="16">
        <f>NExtra!M$10</f>
        <v>0</v>
      </c>
      <c r="W236" s="2" t="s">
        <v>10</v>
      </c>
      <c r="X236" s="2">
        <v>11</v>
      </c>
      <c r="Y236" s="2" t="s">
        <v>18</v>
      </c>
      <c r="Z236" s="2" t="str">
        <f t="shared" si="3"/>
        <v>2C"-"11</v>
      </c>
    </row>
    <row r="237" spans="1:26" x14ac:dyDescent="0.25">
      <c r="A237" s="11" t="s">
        <v>335</v>
      </c>
      <c r="B237" s="16">
        <f>NExtra!N$10</f>
        <v>0</v>
      </c>
      <c r="W237" s="2" t="s">
        <v>10</v>
      </c>
      <c r="X237" s="2">
        <v>12</v>
      </c>
      <c r="Y237" s="2" t="s">
        <v>18</v>
      </c>
      <c r="Z237" s="2" t="str">
        <f t="shared" si="3"/>
        <v>2C"-"12</v>
      </c>
    </row>
    <row r="238" spans="1:26" x14ac:dyDescent="0.25">
      <c r="A238" s="11" t="s">
        <v>336</v>
      </c>
      <c r="B238" s="16">
        <f>NExtra!O$10</f>
        <v>0</v>
      </c>
      <c r="W238" s="2" t="s">
        <v>10</v>
      </c>
      <c r="X238" s="2">
        <v>13</v>
      </c>
      <c r="Y238" s="2" t="s">
        <v>18</v>
      </c>
      <c r="Z238" s="2" t="str">
        <f t="shared" si="3"/>
        <v>2C"-"13</v>
      </c>
    </row>
    <row r="239" spans="1:26" x14ac:dyDescent="0.25">
      <c r="A239" s="11" t="s">
        <v>337</v>
      </c>
      <c r="B239" s="16">
        <f>NExtra!P$10</f>
        <v>0</v>
      </c>
      <c r="W239" s="2" t="s">
        <v>10</v>
      </c>
      <c r="X239" s="2">
        <v>14</v>
      </c>
      <c r="Y239" s="2" t="s">
        <v>18</v>
      </c>
      <c r="Z239" s="2" t="str">
        <f t="shared" si="3"/>
        <v>2C"-"14</v>
      </c>
    </row>
    <row r="240" spans="1:26" x14ac:dyDescent="0.25">
      <c r="A240" s="11" t="s">
        <v>338</v>
      </c>
      <c r="B240" s="16">
        <f>NExtra!Q$10</f>
        <v>0</v>
      </c>
      <c r="W240" s="2" t="s">
        <v>10</v>
      </c>
      <c r="X240" s="2">
        <v>15</v>
      </c>
      <c r="Y240" s="2" t="s">
        <v>18</v>
      </c>
      <c r="Z240" s="2" t="str">
        <f t="shared" si="3"/>
        <v>2C"-"15</v>
      </c>
    </row>
    <row r="241" spans="1:26" x14ac:dyDescent="0.25">
      <c r="A241" s="11" t="s">
        <v>339</v>
      </c>
      <c r="B241" s="16">
        <f>NExtra!R$10</f>
        <v>0</v>
      </c>
      <c r="W241" s="2" t="s">
        <v>10</v>
      </c>
      <c r="X241" s="2">
        <v>16</v>
      </c>
      <c r="Y241" s="2" t="s">
        <v>18</v>
      </c>
      <c r="Z241" s="2" t="str">
        <f t="shared" si="3"/>
        <v>2C"-"16</v>
      </c>
    </row>
    <row r="242" spans="1:26" x14ac:dyDescent="0.25">
      <c r="A242" s="11" t="s">
        <v>340</v>
      </c>
      <c r="B242" s="16">
        <f>NExtra!S$10</f>
        <v>0</v>
      </c>
      <c r="W242" s="2" t="s">
        <v>10</v>
      </c>
      <c r="X242" s="2">
        <v>17</v>
      </c>
      <c r="Y242" s="2" t="s">
        <v>18</v>
      </c>
      <c r="Z242" s="2" t="str">
        <f t="shared" si="3"/>
        <v>2C"-"17</v>
      </c>
    </row>
    <row r="243" spans="1:26" x14ac:dyDescent="0.25">
      <c r="A243" s="11" t="s">
        <v>341</v>
      </c>
      <c r="B243" s="16">
        <f>NExtra!T$10</f>
        <v>0</v>
      </c>
      <c r="W243" s="2" t="s">
        <v>10</v>
      </c>
      <c r="X243" s="2">
        <v>18</v>
      </c>
      <c r="Y243" s="2" t="s">
        <v>18</v>
      </c>
      <c r="Z243" s="2" t="str">
        <f t="shared" si="3"/>
        <v>2C"-"18</v>
      </c>
    </row>
    <row r="244" spans="1:26" x14ac:dyDescent="0.25">
      <c r="A244" s="11" t="s">
        <v>342</v>
      </c>
      <c r="B244" s="16">
        <f>NExtra!U$10</f>
        <v>0</v>
      </c>
      <c r="W244" s="2" t="s">
        <v>10</v>
      </c>
      <c r="X244" s="2">
        <v>19</v>
      </c>
      <c r="Y244" s="2" t="s">
        <v>18</v>
      </c>
      <c r="Z244" s="2" t="str">
        <f t="shared" si="3"/>
        <v>2C"-"19</v>
      </c>
    </row>
    <row r="245" spans="1:26" x14ac:dyDescent="0.25">
      <c r="A245" s="11" t="s">
        <v>343</v>
      </c>
      <c r="B245" s="16">
        <f>NExtra!V$10</f>
        <v>0</v>
      </c>
      <c r="W245" s="2" t="s">
        <v>10</v>
      </c>
      <c r="X245" s="2">
        <v>20</v>
      </c>
      <c r="Y245" s="2" t="s">
        <v>18</v>
      </c>
      <c r="Z245" s="2" t="str">
        <f t="shared" si="3"/>
        <v>2C"-"20</v>
      </c>
    </row>
    <row r="246" spans="1:26" x14ac:dyDescent="0.25">
      <c r="A246" s="11" t="s">
        <v>344</v>
      </c>
      <c r="B246" s="16">
        <f>NExtra!W$10</f>
        <v>0</v>
      </c>
      <c r="W246" s="2" t="s">
        <v>10</v>
      </c>
      <c r="X246" s="2">
        <v>21</v>
      </c>
      <c r="Y246" s="2" t="s">
        <v>18</v>
      </c>
      <c r="Z246" s="2" t="str">
        <f t="shared" si="3"/>
        <v>2C"-"21</v>
      </c>
    </row>
    <row r="247" spans="1:26" x14ac:dyDescent="0.25">
      <c r="A247" s="11" t="s">
        <v>345</v>
      </c>
      <c r="B247" s="16">
        <f>NExtra!X$10</f>
        <v>0</v>
      </c>
      <c r="W247" s="2" t="s">
        <v>10</v>
      </c>
      <c r="X247" s="2">
        <v>22</v>
      </c>
      <c r="Y247" s="2" t="s">
        <v>18</v>
      </c>
      <c r="Z247" s="2" t="str">
        <f t="shared" si="3"/>
        <v>2C"-"22</v>
      </c>
    </row>
    <row r="248" spans="1:26" x14ac:dyDescent="0.25">
      <c r="A248" s="11" t="s">
        <v>346</v>
      </c>
      <c r="B248" s="16">
        <f>NExtra!Y$10</f>
        <v>0</v>
      </c>
      <c r="W248" s="2" t="s">
        <v>10</v>
      </c>
      <c r="X248" s="2">
        <v>23</v>
      </c>
      <c r="Y248" s="2" t="s">
        <v>18</v>
      </c>
      <c r="Z248" s="2" t="str">
        <f t="shared" si="3"/>
        <v>2C"-"23</v>
      </c>
    </row>
    <row r="249" spans="1:26" x14ac:dyDescent="0.25">
      <c r="A249" s="11" t="s">
        <v>347</v>
      </c>
      <c r="B249" s="16">
        <f>NExtra!Z$10</f>
        <v>0</v>
      </c>
      <c r="W249" s="2" t="s">
        <v>10</v>
      </c>
      <c r="X249" s="2">
        <v>24</v>
      </c>
      <c r="Y249" s="2" t="s">
        <v>18</v>
      </c>
      <c r="Z249" s="2" t="str">
        <f t="shared" si="3"/>
        <v>2C"-"24</v>
      </c>
    </row>
    <row r="250" spans="1:26" x14ac:dyDescent="0.25">
      <c r="A250" s="11" t="s">
        <v>348</v>
      </c>
      <c r="B250" s="16">
        <f>NExtra!AA$10</f>
        <v>0</v>
      </c>
      <c r="W250" s="2" t="s">
        <v>10</v>
      </c>
      <c r="X250" s="2">
        <v>25</v>
      </c>
      <c r="Y250" s="2" t="s">
        <v>18</v>
      </c>
      <c r="Z250" s="2" t="str">
        <f t="shared" si="3"/>
        <v>2C"-"25</v>
      </c>
    </row>
    <row r="251" spans="1:26" x14ac:dyDescent="0.25">
      <c r="A251" s="11" t="s">
        <v>349</v>
      </c>
      <c r="B251" s="16">
        <f>NExtra!AB$10</f>
        <v>0</v>
      </c>
      <c r="W251" s="2" t="s">
        <v>10</v>
      </c>
      <c r="X251" s="2">
        <v>26</v>
      </c>
      <c r="Y251" s="2" t="s">
        <v>18</v>
      </c>
      <c r="Z251" s="2" t="str">
        <f t="shared" si="3"/>
        <v>2C"-"26</v>
      </c>
    </row>
    <row r="252" spans="1:26" x14ac:dyDescent="0.25">
      <c r="A252" s="11" t="s">
        <v>350</v>
      </c>
      <c r="B252" s="16">
        <f>NExtra!AC$10</f>
        <v>0</v>
      </c>
      <c r="W252" s="2" t="s">
        <v>10</v>
      </c>
      <c r="X252" s="2">
        <v>27</v>
      </c>
      <c r="Y252" s="2" t="s">
        <v>18</v>
      </c>
      <c r="Z252" s="2" t="str">
        <f t="shared" si="3"/>
        <v>2C"-"27</v>
      </c>
    </row>
    <row r="253" spans="1:26" x14ac:dyDescent="0.25">
      <c r="A253" s="11" t="s">
        <v>351</v>
      </c>
      <c r="B253" s="16">
        <f>NExtra!AD$10</f>
        <v>0</v>
      </c>
      <c r="W253" s="2" t="s">
        <v>10</v>
      </c>
      <c r="X253" s="2">
        <v>28</v>
      </c>
      <c r="Y253" s="2" t="s">
        <v>18</v>
      </c>
      <c r="Z253" s="2" t="str">
        <f t="shared" si="3"/>
        <v>2C"-"28</v>
      </c>
    </row>
    <row r="254" spans="1:26" x14ac:dyDescent="0.25">
      <c r="A254" s="11" t="s">
        <v>352</v>
      </c>
      <c r="B254" s="16">
        <f>NExtra!AE$10</f>
        <v>0</v>
      </c>
      <c r="W254" s="2" t="s">
        <v>10</v>
      </c>
      <c r="X254" s="2">
        <v>29</v>
      </c>
      <c r="Y254" s="2" t="s">
        <v>18</v>
      </c>
      <c r="Z254" s="2" t="str">
        <f t="shared" si="3"/>
        <v>2C"-"29</v>
      </c>
    </row>
    <row r="255" spans="1:26" x14ac:dyDescent="0.25">
      <c r="A255" s="11" t="s">
        <v>353</v>
      </c>
      <c r="B255" s="16">
        <f>NExtra!AF$10</f>
        <v>0</v>
      </c>
      <c r="W255" s="2" t="s">
        <v>10</v>
      </c>
      <c r="X255" s="2">
        <v>30</v>
      </c>
      <c r="Y255" s="2" t="s">
        <v>18</v>
      </c>
      <c r="Z255" s="2" t="str">
        <f t="shared" si="3"/>
        <v>2C"-"30</v>
      </c>
    </row>
    <row r="256" spans="1:26" x14ac:dyDescent="0.25">
      <c r="A256" s="11" t="s">
        <v>354</v>
      </c>
      <c r="B256" s="16">
        <f>NExtra!AG$10</f>
        <v>0</v>
      </c>
      <c r="W256" s="2" t="s">
        <v>10</v>
      </c>
      <c r="X256" s="2">
        <v>31</v>
      </c>
      <c r="Y256" s="2" t="s">
        <v>18</v>
      </c>
      <c r="Z256" s="2" t="str">
        <f t="shared" si="3"/>
        <v>2C"-"31</v>
      </c>
    </row>
    <row r="257" spans="1:26" x14ac:dyDescent="0.25">
      <c r="A257" s="11" t="s">
        <v>355</v>
      </c>
      <c r="B257" s="16">
        <f>NExtra!AH$10</f>
        <v>0</v>
      </c>
      <c r="W257" s="2" t="s">
        <v>10</v>
      </c>
      <c r="X257" s="2">
        <v>32</v>
      </c>
      <c r="Y257" s="2" t="s">
        <v>18</v>
      </c>
      <c r="Z257" s="2" t="str">
        <f t="shared" si="3"/>
        <v>2C"-"32</v>
      </c>
    </row>
    <row r="258" spans="1:26" x14ac:dyDescent="0.25">
      <c r="A258" s="11" t="s">
        <v>548</v>
      </c>
      <c r="B258" s="16">
        <f>WF!C$10</f>
        <v>0</v>
      </c>
      <c r="W258" s="2" t="s">
        <v>11</v>
      </c>
      <c r="X258" s="2">
        <v>1</v>
      </c>
      <c r="Y258" s="2" t="s">
        <v>18</v>
      </c>
      <c r="Z258" s="2" t="str">
        <f t="shared" si="3"/>
        <v>2D"-"1</v>
      </c>
    </row>
    <row r="259" spans="1:26" x14ac:dyDescent="0.25">
      <c r="A259" s="11" t="s">
        <v>549</v>
      </c>
      <c r="B259" s="16">
        <f>WF!D$10</f>
        <v>0</v>
      </c>
      <c r="W259" s="2" t="s">
        <v>11</v>
      </c>
      <c r="X259" s="2">
        <v>2</v>
      </c>
      <c r="Y259" s="2" t="s">
        <v>18</v>
      </c>
      <c r="Z259" s="2" t="str">
        <f t="shared" ref="Z259:Z322" si="4">W259&amp;Y259&amp;X259</f>
        <v>2D"-"2</v>
      </c>
    </row>
    <row r="260" spans="1:26" x14ac:dyDescent="0.25">
      <c r="A260" s="11" t="s">
        <v>550</v>
      </c>
      <c r="B260" s="16">
        <f>WF!E$10</f>
        <v>0</v>
      </c>
      <c r="W260" s="2" t="s">
        <v>11</v>
      </c>
      <c r="X260" s="2">
        <v>3</v>
      </c>
      <c r="Y260" s="2" t="s">
        <v>18</v>
      </c>
      <c r="Z260" s="2" t="str">
        <f t="shared" si="4"/>
        <v>2D"-"3</v>
      </c>
    </row>
    <row r="261" spans="1:26" x14ac:dyDescent="0.25">
      <c r="A261" s="11" t="s">
        <v>551</v>
      </c>
      <c r="B261" s="16">
        <f>WF!F$10</f>
        <v>0</v>
      </c>
      <c r="W261" s="2" t="s">
        <v>11</v>
      </c>
      <c r="X261" s="2">
        <v>4</v>
      </c>
      <c r="Y261" s="2" t="s">
        <v>18</v>
      </c>
      <c r="Z261" s="2" t="str">
        <f t="shared" si="4"/>
        <v>2D"-"4</v>
      </c>
    </row>
    <row r="262" spans="1:26" x14ac:dyDescent="0.25">
      <c r="A262" s="11" t="s">
        <v>552</v>
      </c>
      <c r="B262" s="16">
        <f>WF!G$10</f>
        <v>0</v>
      </c>
      <c r="W262" s="2" t="s">
        <v>11</v>
      </c>
      <c r="X262" s="2">
        <v>5</v>
      </c>
      <c r="Y262" s="2" t="s">
        <v>18</v>
      </c>
      <c r="Z262" s="2" t="str">
        <f t="shared" si="4"/>
        <v>2D"-"5</v>
      </c>
    </row>
    <row r="263" spans="1:26" x14ac:dyDescent="0.25">
      <c r="A263" s="11" t="s">
        <v>553</v>
      </c>
      <c r="B263" s="16">
        <f>WF!H$10</f>
        <v>0</v>
      </c>
      <c r="W263" s="2" t="s">
        <v>11</v>
      </c>
      <c r="X263" s="2">
        <v>6</v>
      </c>
      <c r="Y263" s="2" t="s">
        <v>18</v>
      </c>
      <c r="Z263" s="2" t="str">
        <f t="shared" si="4"/>
        <v>2D"-"6</v>
      </c>
    </row>
    <row r="264" spans="1:26" x14ac:dyDescent="0.25">
      <c r="A264" s="11" t="s">
        <v>554</v>
      </c>
      <c r="B264" s="16">
        <f>WF!I$10</f>
        <v>0</v>
      </c>
      <c r="W264" s="2" t="s">
        <v>11</v>
      </c>
      <c r="X264" s="2">
        <v>7</v>
      </c>
      <c r="Y264" s="2" t="s">
        <v>18</v>
      </c>
      <c r="Z264" s="2" t="str">
        <f t="shared" si="4"/>
        <v>2D"-"7</v>
      </c>
    </row>
    <row r="265" spans="1:26" x14ac:dyDescent="0.25">
      <c r="A265" s="11" t="s">
        <v>555</v>
      </c>
      <c r="B265" s="16">
        <f>WF!J$10</f>
        <v>0</v>
      </c>
      <c r="W265" s="2" t="s">
        <v>11</v>
      </c>
      <c r="X265" s="2">
        <v>8</v>
      </c>
      <c r="Y265" s="2" t="s">
        <v>18</v>
      </c>
      <c r="Z265" s="2" t="str">
        <f t="shared" si="4"/>
        <v>2D"-"8</v>
      </c>
    </row>
    <row r="266" spans="1:26" x14ac:dyDescent="0.25">
      <c r="A266" s="11" t="s">
        <v>556</v>
      </c>
      <c r="B266" s="16">
        <f>WF!K$10</f>
        <v>0</v>
      </c>
      <c r="W266" s="2" t="s">
        <v>11</v>
      </c>
      <c r="X266" s="2">
        <v>9</v>
      </c>
      <c r="Y266" s="2" t="s">
        <v>18</v>
      </c>
      <c r="Z266" s="2" t="str">
        <f t="shared" si="4"/>
        <v>2D"-"9</v>
      </c>
    </row>
    <row r="267" spans="1:26" x14ac:dyDescent="0.25">
      <c r="A267" s="11" t="s">
        <v>557</v>
      </c>
      <c r="B267" s="16">
        <f>WF!L$10</f>
        <v>0</v>
      </c>
      <c r="W267" s="2" t="s">
        <v>11</v>
      </c>
      <c r="X267" s="2">
        <v>10</v>
      </c>
      <c r="Y267" s="2" t="s">
        <v>18</v>
      </c>
      <c r="Z267" s="2" t="str">
        <f t="shared" si="4"/>
        <v>2D"-"10</v>
      </c>
    </row>
    <row r="268" spans="1:26" x14ac:dyDescent="0.25">
      <c r="A268" s="11" t="s">
        <v>558</v>
      </c>
      <c r="B268" s="16">
        <f>WF!M$10</f>
        <v>0</v>
      </c>
      <c r="W268" s="2" t="s">
        <v>11</v>
      </c>
      <c r="X268" s="2">
        <v>11</v>
      </c>
      <c r="Y268" s="2" t="s">
        <v>18</v>
      </c>
      <c r="Z268" s="2" t="str">
        <f t="shared" si="4"/>
        <v>2D"-"11</v>
      </c>
    </row>
    <row r="269" spans="1:26" x14ac:dyDescent="0.25">
      <c r="A269" s="11" t="s">
        <v>559</v>
      </c>
      <c r="B269" s="16">
        <f>WF!N$10</f>
        <v>0</v>
      </c>
      <c r="W269" s="2" t="s">
        <v>11</v>
      </c>
      <c r="X269" s="2">
        <v>12</v>
      </c>
      <c r="Y269" s="2" t="s">
        <v>18</v>
      </c>
      <c r="Z269" s="2" t="str">
        <f t="shared" si="4"/>
        <v>2D"-"12</v>
      </c>
    </row>
    <row r="270" spans="1:26" x14ac:dyDescent="0.25">
      <c r="A270" s="11" t="s">
        <v>560</v>
      </c>
      <c r="B270" s="16">
        <f>WF!O$10</f>
        <v>0</v>
      </c>
      <c r="W270" s="2" t="s">
        <v>11</v>
      </c>
      <c r="X270" s="2">
        <v>13</v>
      </c>
      <c r="Y270" s="2" t="s">
        <v>18</v>
      </c>
      <c r="Z270" s="2" t="str">
        <f t="shared" si="4"/>
        <v>2D"-"13</v>
      </c>
    </row>
    <row r="271" spans="1:26" x14ac:dyDescent="0.25">
      <c r="A271" s="11" t="s">
        <v>561</v>
      </c>
      <c r="B271" s="16">
        <f>WF!P$10</f>
        <v>0</v>
      </c>
      <c r="W271" s="2" t="s">
        <v>11</v>
      </c>
      <c r="X271" s="2">
        <v>14</v>
      </c>
      <c r="Y271" s="2" t="s">
        <v>18</v>
      </c>
      <c r="Z271" s="2" t="str">
        <f t="shared" si="4"/>
        <v>2D"-"14</v>
      </c>
    </row>
    <row r="272" spans="1:26" x14ac:dyDescent="0.25">
      <c r="A272" s="11" t="s">
        <v>562</v>
      </c>
      <c r="B272" s="16">
        <f>WF!Q$10</f>
        <v>0</v>
      </c>
      <c r="W272" s="2" t="s">
        <v>11</v>
      </c>
      <c r="X272" s="2">
        <v>15</v>
      </c>
      <c r="Y272" s="2" t="s">
        <v>18</v>
      </c>
      <c r="Z272" s="2" t="str">
        <f t="shared" si="4"/>
        <v>2D"-"15</v>
      </c>
    </row>
    <row r="273" spans="1:26" x14ac:dyDescent="0.25">
      <c r="A273" s="11" t="s">
        <v>563</v>
      </c>
      <c r="B273" s="16">
        <f>WF!R$10</f>
        <v>0</v>
      </c>
      <c r="W273" s="2" t="s">
        <v>11</v>
      </c>
      <c r="X273" s="2">
        <v>16</v>
      </c>
      <c r="Y273" s="2" t="s">
        <v>18</v>
      </c>
      <c r="Z273" s="2" t="str">
        <f t="shared" si="4"/>
        <v>2D"-"16</v>
      </c>
    </row>
    <row r="274" spans="1:26" x14ac:dyDescent="0.25">
      <c r="A274" s="11" t="s">
        <v>564</v>
      </c>
      <c r="B274" s="16">
        <f>WF!S$10</f>
        <v>0</v>
      </c>
      <c r="W274" s="2" t="s">
        <v>11</v>
      </c>
      <c r="X274" s="2">
        <v>17</v>
      </c>
      <c r="Y274" s="2" t="s">
        <v>18</v>
      </c>
      <c r="Z274" s="2" t="str">
        <f t="shared" si="4"/>
        <v>2D"-"17</v>
      </c>
    </row>
    <row r="275" spans="1:26" x14ac:dyDescent="0.25">
      <c r="A275" s="11" t="s">
        <v>565</v>
      </c>
      <c r="B275" s="16">
        <f>WF!T$10</f>
        <v>0</v>
      </c>
      <c r="W275" s="2" t="s">
        <v>11</v>
      </c>
      <c r="X275" s="2">
        <v>18</v>
      </c>
      <c r="Y275" s="2" t="s">
        <v>18</v>
      </c>
      <c r="Z275" s="2" t="str">
        <f t="shared" si="4"/>
        <v>2D"-"18</v>
      </c>
    </row>
    <row r="276" spans="1:26" x14ac:dyDescent="0.25">
      <c r="A276" s="11" t="s">
        <v>566</v>
      </c>
      <c r="B276" s="16">
        <f>WF!U$10</f>
        <v>0</v>
      </c>
      <c r="W276" s="2" t="s">
        <v>11</v>
      </c>
      <c r="X276" s="2">
        <v>19</v>
      </c>
      <c r="Y276" s="2" t="s">
        <v>18</v>
      </c>
      <c r="Z276" s="2" t="str">
        <f t="shared" si="4"/>
        <v>2D"-"19</v>
      </c>
    </row>
    <row r="277" spans="1:26" x14ac:dyDescent="0.25">
      <c r="A277" s="11" t="s">
        <v>567</v>
      </c>
      <c r="B277" s="16">
        <f>WF!V$10</f>
        <v>0</v>
      </c>
      <c r="W277" s="2" t="s">
        <v>11</v>
      </c>
      <c r="X277" s="2">
        <v>20</v>
      </c>
      <c r="Y277" s="2" t="s">
        <v>18</v>
      </c>
      <c r="Z277" s="2" t="str">
        <f t="shared" si="4"/>
        <v>2D"-"20</v>
      </c>
    </row>
    <row r="278" spans="1:26" x14ac:dyDescent="0.25">
      <c r="A278" s="11" t="s">
        <v>568</v>
      </c>
      <c r="B278" s="16">
        <f>WF!W$10</f>
        <v>0</v>
      </c>
      <c r="W278" s="2" t="s">
        <v>11</v>
      </c>
      <c r="X278" s="2">
        <v>21</v>
      </c>
      <c r="Y278" s="2" t="s">
        <v>18</v>
      </c>
      <c r="Z278" s="2" t="str">
        <f t="shared" si="4"/>
        <v>2D"-"21</v>
      </c>
    </row>
    <row r="279" spans="1:26" x14ac:dyDescent="0.25">
      <c r="A279" s="11" t="s">
        <v>569</v>
      </c>
      <c r="B279" s="16">
        <f>WF!X$10</f>
        <v>0</v>
      </c>
      <c r="W279" s="2" t="s">
        <v>11</v>
      </c>
      <c r="X279" s="2">
        <v>22</v>
      </c>
      <c r="Y279" s="2" t="s">
        <v>18</v>
      </c>
      <c r="Z279" s="2" t="str">
        <f t="shared" si="4"/>
        <v>2D"-"22</v>
      </c>
    </row>
    <row r="280" spans="1:26" x14ac:dyDescent="0.25">
      <c r="A280" s="11" t="s">
        <v>570</v>
      </c>
      <c r="B280" s="16">
        <f>WF!Y$10</f>
        <v>0</v>
      </c>
      <c r="W280" s="2" t="s">
        <v>11</v>
      </c>
      <c r="X280" s="2">
        <v>23</v>
      </c>
      <c r="Y280" s="2" t="s">
        <v>18</v>
      </c>
      <c r="Z280" s="2" t="str">
        <f t="shared" si="4"/>
        <v>2D"-"23</v>
      </c>
    </row>
    <row r="281" spans="1:26" x14ac:dyDescent="0.25">
      <c r="A281" s="11" t="s">
        <v>571</v>
      </c>
      <c r="B281" s="16">
        <f>WF!Z$10</f>
        <v>0</v>
      </c>
      <c r="W281" s="2" t="s">
        <v>11</v>
      </c>
      <c r="X281" s="2">
        <v>24</v>
      </c>
      <c r="Y281" s="2" t="s">
        <v>18</v>
      </c>
      <c r="Z281" s="2" t="str">
        <f t="shared" si="4"/>
        <v>2D"-"24</v>
      </c>
    </row>
    <row r="282" spans="1:26" x14ac:dyDescent="0.25">
      <c r="A282" s="11" t="s">
        <v>572</v>
      </c>
      <c r="B282" s="16">
        <f>WF!AA$10</f>
        <v>0</v>
      </c>
      <c r="W282" s="2" t="s">
        <v>11</v>
      </c>
      <c r="X282" s="2">
        <v>25</v>
      </c>
      <c r="Y282" s="2" t="s">
        <v>18</v>
      </c>
      <c r="Z282" s="2" t="str">
        <f t="shared" si="4"/>
        <v>2D"-"25</v>
      </c>
    </row>
    <row r="283" spans="1:26" x14ac:dyDescent="0.25">
      <c r="A283" s="11" t="s">
        <v>573</v>
      </c>
      <c r="B283" s="16">
        <f>WF!AB$10</f>
        <v>0</v>
      </c>
      <c r="W283" s="2" t="s">
        <v>11</v>
      </c>
      <c r="X283" s="2">
        <v>26</v>
      </c>
      <c r="Y283" s="2" t="s">
        <v>18</v>
      </c>
      <c r="Z283" s="2" t="str">
        <f t="shared" si="4"/>
        <v>2D"-"26</v>
      </c>
    </row>
    <row r="284" spans="1:26" x14ac:dyDescent="0.25">
      <c r="A284" s="11" t="s">
        <v>574</v>
      </c>
      <c r="B284" s="16">
        <f>WF!AC$10</f>
        <v>0</v>
      </c>
      <c r="W284" s="2" t="s">
        <v>11</v>
      </c>
      <c r="X284" s="2">
        <v>27</v>
      </c>
      <c r="Y284" s="2" t="s">
        <v>18</v>
      </c>
      <c r="Z284" s="2" t="str">
        <f t="shared" si="4"/>
        <v>2D"-"27</v>
      </c>
    </row>
    <row r="285" spans="1:26" x14ac:dyDescent="0.25">
      <c r="A285" s="11" t="s">
        <v>575</v>
      </c>
      <c r="B285" s="16">
        <f>WF!AD$10</f>
        <v>0</v>
      </c>
      <c r="W285" s="2" t="s">
        <v>11</v>
      </c>
      <c r="X285" s="2">
        <v>28</v>
      </c>
      <c r="Y285" s="2" t="s">
        <v>18</v>
      </c>
      <c r="Z285" s="2" t="str">
        <f t="shared" si="4"/>
        <v>2D"-"28</v>
      </c>
    </row>
    <row r="286" spans="1:26" x14ac:dyDescent="0.25">
      <c r="A286" s="11" t="s">
        <v>576</v>
      </c>
      <c r="B286" s="16">
        <f>WF!AE$10</f>
        <v>0</v>
      </c>
      <c r="W286" s="2" t="s">
        <v>11</v>
      </c>
      <c r="X286" s="2">
        <v>29</v>
      </c>
      <c r="Y286" s="2" t="s">
        <v>18</v>
      </c>
      <c r="Z286" s="2" t="str">
        <f t="shared" si="4"/>
        <v>2D"-"29</v>
      </c>
    </row>
    <row r="287" spans="1:26" x14ac:dyDescent="0.25">
      <c r="A287" s="11" t="s">
        <v>577</v>
      </c>
      <c r="B287" s="16">
        <f>WF!AF$10</f>
        <v>0</v>
      </c>
      <c r="W287" s="2" t="s">
        <v>11</v>
      </c>
      <c r="X287" s="2">
        <v>30</v>
      </c>
      <c r="Y287" s="2" t="s">
        <v>18</v>
      </c>
      <c r="Z287" s="2" t="str">
        <f t="shared" si="4"/>
        <v>2D"-"30</v>
      </c>
    </row>
    <row r="288" spans="1:26" x14ac:dyDescent="0.25">
      <c r="A288" s="11" t="s">
        <v>578</v>
      </c>
      <c r="B288" s="16">
        <f>WF!AG$10</f>
        <v>0</v>
      </c>
      <c r="W288" s="2" t="s">
        <v>11</v>
      </c>
      <c r="X288" s="2">
        <v>31</v>
      </c>
      <c r="Y288" s="2" t="s">
        <v>18</v>
      </c>
      <c r="Z288" s="2" t="str">
        <f t="shared" si="4"/>
        <v>2D"-"31</v>
      </c>
    </row>
    <row r="289" spans="1:26" x14ac:dyDescent="0.25">
      <c r="A289" s="11" t="s">
        <v>579</v>
      </c>
      <c r="B289" s="16">
        <f>WF!AH$10</f>
        <v>0</v>
      </c>
      <c r="W289" s="2" t="s">
        <v>11</v>
      </c>
      <c r="X289" s="2">
        <v>32</v>
      </c>
      <c r="Y289" s="2" t="s">
        <v>18</v>
      </c>
      <c r="Z289" s="2" t="str">
        <f t="shared" si="4"/>
        <v>2D"-"32</v>
      </c>
    </row>
    <row r="290" spans="1:26" x14ac:dyDescent="0.25">
      <c r="A290" s="11" t="s">
        <v>516</v>
      </c>
      <c r="B290" s="16">
        <f>WM!C$10</f>
        <v>0</v>
      </c>
      <c r="W290" s="2" t="s">
        <v>12</v>
      </c>
      <c r="X290" s="2">
        <v>1</v>
      </c>
      <c r="Y290" s="2" t="s">
        <v>18</v>
      </c>
      <c r="Z290" s="2" t="str">
        <f t="shared" si="4"/>
        <v>2E"-"1</v>
      </c>
    </row>
    <row r="291" spans="1:26" x14ac:dyDescent="0.25">
      <c r="A291" s="11" t="s">
        <v>517</v>
      </c>
      <c r="B291" s="16">
        <f>WM!D$10</f>
        <v>0</v>
      </c>
      <c r="W291" s="2" t="s">
        <v>12</v>
      </c>
      <c r="X291" s="2">
        <v>2</v>
      </c>
      <c r="Y291" s="2" t="s">
        <v>18</v>
      </c>
      <c r="Z291" s="2" t="str">
        <f t="shared" si="4"/>
        <v>2E"-"2</v>
      </c>
    </row>
    <row r="292" spans="1:26" x14ac:dyDescent="0.25">
      <c r="A292" s="11" t="s">
        <v>518</v>
      </c>
      <c r="B292" s="16">
        <f>WM!E$10</f>
        <v>0</v>
      </c>
      <c r="W292" s="2" t="s">
        <v>12</v>
      </c>
      <c r="X292" s="2">
        <v>3</v>
      </c>
      <c r="Y292" s="2" t="s">
        <v>18</v>
      </c>
      <c r="Z292" s="2" t="str">
        <f t="shared" si="4"/>
        <v>2E"-"3</v>
      </c>
    </row>
    <row r="293" spans="1:26" x14ac:dyDescent="0.25">
      <c r="A293" s="11" t="s">
        <v>519</v>
      </c>
      <c r="B293" s="16">
        <f>WM!F$10</f>
        <v>0</v>
      </c>
      <c r="W293" s="2" t="s">
        <v>12</v>
      </c>
      <c r="X293" s="2">
        <v>4</v>
      </c>
      <c r="Y293" s="2" t="s">
        <v>18</v>
      </c>
      <c r="Z293" s="2" t="str">
        <f t="shared" si="4"/>
        <v>2E"-"4</v>
      </c>
    </row>
    <row r="294" spans="1:26" x14ac:dyDescent="0.25">
      <c r="A294" s="11" t="s">
        <v>520</v>
      </c>
      <c r="B294" s="16">
        <f>WM!G$10</f>
        <v>0</v>
      </c>
      <c r="W294" s="2" t="s">
        <v>12</v>
      </c>
      <c r="X294" s="2">
        <v>5</v>
      </c>
      <c r="Y294" s="2" t="s">
        <v>18</v>
      </c>
      <c r="Z294" s="2" t="str">
        <f t="shared" si="4"/>
        <v>2E"-"5</v>
      </c>
    </row>
    <row r="295" spans="1:26" x14ac:dyDescent="0.25">
      <c r="A295" s="11" t="s">
        <v>521</v>
      </c>
      <c r="B295" s="16">
        <f>WM!H$10</f>
        <v>0</v>
      </c>
      <c r="W295" s="2" t="s">
        <v>12</v>
      </c>
      <c r="X295" s="2">
        <v>6</v>
      </c>
      <c r="Y295" s="2" t="s">
        <v>18</v>
      </c>
      <c r="Z295" s="2" t="str">
        <f t="shared" si="4"/>
        <v>2E"-"6</v>
      </c>
    </row>
    <row r="296" spans="1:26" x14ac:dyDescent="0.25">
      <c r="A296" s="11" t="s">
        <v>522</v>
      </c>
      <c r="B296" s="16">
        <f>WM!I$10</f>
        <v>0</v>
      </c>
      <c r="W296" s="2" t="s">
        <v>12</v>
      </c>
      <c r="X296" s="2">
        <v>7</v>
      </c>
      <c r="Y296" s="2" t="s">
        <v>18</v>
      </c>
      <c r="Z296" s="2" t="str">
        <f t="shared" si="4"/>
        <v>2E"-"7</v>
      </c>
    </row>
    <row r="297" spans="1:26" x14ac:dyDescent="0.25">
      <c r="A297" s="11" t="s">
        <v>523</v>
      </c>
      <c r="B297" s="16">
        <f>WM!J$10</f>
        <v>0</v>
      </c>
      <c r="W297" s="2" t="s">
        <v>12</v>
      </c>
      <c r="X297" s="2">
        <v>8</v>
      </c>
      <c r="Y297" s="2" t="s">
        <v>18</v>
      </c>
      <c r="Z297" s="2" t="str">
        <f t="shared" si="4"/>
        <v>2E"-"8</v>
      </c>
    </row>
    <row r="298" spans="1:26" x14ac:dyDescent="0.25">
      <c r="A298" s="11" t="s">
        <v>524</v>
      </c>
      <c r="B298" s="16">
        <f>WM!K$10</f>
        <v>0</v>
      </c>
      <c r="W298" s="2" t="s">
        <v>12</v>
      </c>
      <c r="X298" s="2">
        <v>9</v>
      </c>
      <c r="Y298" s="2" t="s">
        <v>18</v>
      </c>
      <c r="Z298" s="2" t="str">
        <f t="shared" si="4"/>
        <v>2E"-"9</v>
      </c>
    </row>
    <row r="299" spans="1:26" x14ac:dyDescent="0.25">
      <c r="A299" s="11" t="s">
        <v>525</v>
      </c>
      <c r="B299" s="16">
        <f>WM!L$10</f>
        <v>0</v>
      </c>
      <c r="W299" s="2" t="s">
        <v>12</v>
      </c>
      <c r="X299" s="2">
        <v>10</v>
      </c>
      <c r="Y299" s="2" t="s">
        <v>18</v>
      </c>
      <c r="Z299" s="2" t="str">
        <f t="shared" si="4"/>
        <v>2E"-"10</v>
      </c>
    </row>
    <row r="300" spans="1:26" x14ac:dyDescent="0.25">
      <c r="A300" s="11" t="s">
        <v>526</v>
      </c>
      <c r="B300" s="16">
        <f>WM!M$10</f>
        <v>0</v>
      </c>
      <c r="W300" s="2" t="s">
        <v>12</v>
      </c>
      <c r="X300" s="2">
        <v>11</v>
      </c>
      <c r="Y300" s="2" t="s">
        <v>18</v>
      </c>
      <c r="Z300" s="2" t="str">
        <f t="shared" si="4"/>
        <v>2E"-"11</v>
      </c>
    </row>
    <row r="301" spans="1:26" x14ac:dyDescent="0.25">
      <c r="A301" s="11" t="s">
        <v>527</v>
      </c>
      <c r="B301" s="16">
        <f>WM!N$10</f>
        <v>0</v>
      </c>
      <c r="W301" s="2" t="s">
        <v>12</v>
      </c>
      <c r="X301" s="2">
        <v>12</v>
      </c>
      <c r="Y301" s="2" t="s">
        <v>18</v>
      </c>
      <c r="Z301" s="2" t="str">
        <f t="shared" si="4"/>
        <v>2E"-"12</v>
      </c>
    </row>
    <row r="302" spans="1:26" x14ac:dyDescent="0.25">
      <c r="A302" s="11" t="s">
        <v>528</v>
      </c>
      <c r="B302" s="16">
        <f>WM!O$10</f>
        <v>0</v>
      </c>
      <c r="W302" s="2" t="s">
        <v>12</v>
      </c>
      <c r="X302" s="2">
        <v>13</v>
      </c>
      <c r="Y302" s="2" t="s">
        <v>18</v>
      </c>
      <c r="Z302" s="2" t="str">
        <f t="shared" si="4"/>
        <v>2E"-"13</v>
      </c>
    </row>
    <row r="303" spans="1:26" x14ac:dyDescent="0.25">
      <c r="A303" s="11" t="s">
        <v>529</v>
      </c>
      <c r="B303" s="16">
        <f>WM!P$10</f>
        <v>0</v>
      </c>
      <c r="W303" s="2" t="s">
        <v>12</v>
      </c>
      <c r="X303" s="2">
        <v>14</v>
      </c>
      <c r="Y303" s="2" t="s">
        <v>18</v>
      </c>
      <c r="Z303" s="2" t="str">
        <f t="shared" si="4"/>
        <v>2E"-"14</v>
      </c>
    </row>
    <row r="304" spans="1:26" x14ac:dyDescent="0.25">
      <c r="A304" s="11" t="s">
        <v>530</v>
      </c>
      <c r="B304" s="16">
        <f>WM!Q$10</f>
        <v>0</v>
      </c>
      <c r="W304" s="2" t="s">
        <v>12</v>
      </c>
      <c r="X304" s="2">
        <v>15</v>
      </c>
      <c r="Y304" s="2" t="s">
        <v>18</v>
      </c>
      <c r="Z304" s="2" t="str">
        <f t="shared" si="4"/>
        <v>2E"-"15</v>
      </c>
    </row>
    <row r="305" spans="1:26" x14ac:dyDescent="0.25">
      <c r="A305" s="11" t="s">
        <v>531</v>
      </c>
      <c r="B305" s="16">
        <f>WM!R$10</f>
        <v>0</v>
      </c>
      <c r="W305" s="2" t="s">
        <v>12</v>
      </c>
      <c r="X305" s="2">
        <v>16</v>
      </c>
      <c r="Y305" s="2" t="s">
        <v>18</v>
      </c>
      <c r="Z305" s="2" t="str">
        <f t="shared" si="4"/>
        <v>2E"-"16</v>
      </c>
    </row>
    <row r="306" spans="1:26" x14ac:dyDescent="0.25">
      <c r="A306" s="11" t="s">
        <v>532</v>
      </c>
      <c r="B306" s="16">
        <f>WM!S$10</f>
        <v>0</v>
      </c>
      <c r="W306" s="2" t="s">
        <v>12</v>
      </c>
      <c r="X306" s="2">
        <v>17</v>
      </c>
      <c r="Y306" s="2" t="s">
        <v>18</v>
      </c>
      <c r="Z306" s="2" t="str">
        <f t="shared" si="4"/>
        <v>2E"-"17</v>
      </c>
    </row>
    <row r="307" spans="1:26" x14ac:dyDescent="0.25">
      <c r="A307" s="11" t="s">
        <v>533</v>
      </c>
      <c r="B307" s="16">
        <f>WM!T$10</f>
        <v>0</v>
      </c>
      <c r="W307" s="2" t="s">
        <v>12</v>
      </c>
      <c r="X307" s="2">
        <v>18</v>
      </c>
      <c r="Y307" s="2" t="s">
        <v>18</v>
      </c>
      <c r="Z307" s="2" t="str">
        <f t="shared" si="4"/>
        <v>2E"-"18</v>
      </c>
    </row>
    <row r="308" spans="1:26" x14ac:dyDescent="0.25">
      <c r="A308" s="11" t="s">
        <v>534</v>
      </c>
      <c r="B308" s="16">
        <f>WM!U$10</f>
        <v>0</v>
      </c>
      <c r="W308" s="2" t="s">
        <v>12</v>
      </c>
      <c r="X308" s="2">
        <v>19</v>
      </c>
      <c r="Y308" s="2" t="s">
        <v>18</v>
      </c>
      <c r="Z308" s="2" t="str">
        <f t="shared" si="4"/>
        <v>2E"-"19</v>
      </c>
    </row>
    <row r="309" spans="1:26" x14ac:dyDescent="0.25">
      <c r="A309" s="11" t="s">
        <v>535</v>
      </c>
      <c r="B309" s="16">
        <f>WM!V$10</f>
        <v>0</v>
      </c>
      <c r="W309" s="2" t="s">
        <v>12</v>
      </c>
      <c r="X309" s="2">
        <v>20</v>
      </c>
      <c r="Y309" s="2" t="s">
        <v>18</v>
      </c>
      <c r="Z309" s="2" t="str">
        <f t="shared" si="4"/>
        <v>2E"-"20</v>
      </c>
    </row>
    <row r="310" spans="1:26" x14ac:dyDescent="0.25">
      <c r="A310" s="11" t="s">
        <v>536</v>
      </c>
      <c r="B310" s="16">
        <f>WM!W$10</f>
        <v>0</v>
      </c>
      <c r="W310" s="2" t="s">
        <v>12</v>
      </c>
      <c r="X310" s="2">
        <v>21</v>
      </c>
      <c r="Y310" s="2" t="s">
        <v>18</v>
      </c>
      <c r="Z310" s="2" t="str">
        <f t="shared" si="4"/>
        <v>2E"-"21</v>
      </c>
    </row>
    <row r="311" spans="1:26" x14ac:dyDescent="0.25">
      <c r="A311" s="11" t="s">
        <v>537</v>
      </c>
      <c r="B311" s="16">
        <f>WM!X$10</f>
        <v>0</v>
      </c>
      <c r="W311" s="2" t="s">
        <v>12</v>
      </c>
      <c r="X311" s="2">
        <v>22</v>
      </c>
      <c r="Y311" s="2" t="s">
        <v>18</v>
      </c>
      <c r="Z311" s="2" t="str">
        <f t="shared" si="4"/>
        <v>2E"-"22</v>
      </c>
    </row>
    <row r="312" spans="1:26" x14ac:dyDescent="0.25">
      <c r="A312" s="11" t="s">
        <v>538</v>
      </c>
      <c r="B312" s="16">
        <f>WM!Y$10</f>
        <v>0</v>
      </c>
      <c r="W312" s="2" t="s">
        <v>12</v>
      </c>
      <c r="X312" s="2">
        <v>23</v>
      </c>
      <c r="Y312" s="2" t="s">
        <v>18</v>
      </c>
      <c r="Z312" s="2" t="str">
        <f t="shared" si="4"/>
        <v>2E"-"23</v>
      </c>
    </row>
    <row r="313" spans="1:26" x14ac:dyDescent="0.25">
      <c r="A313" s="11" t="s">
        <v>539</v>
      </c>
      <c r="B313" s="16">
        <f>WM!Z$10</f>
        <v>0</v>
      </c>
      <c r="W313" s="2" t="s">
        <v>12</v>
      </c>
      <c r="X313" s="2">
        <v>24</v>
      </c>
      <c r="Y313" s="2" t="s">
        <v>18</v>
      </c>
      <c r="Z313" s="2" t="str">
        <f t="shared" si="4"/>
        <v>2E"-"24</v>
      </c>
    </row>
    <row r="314" spans="1:26" x14ac:dyDescent="0.25">
      <c r="A314" s="11" t="s">
        <v>540</v>
      </c>
      <c r="B314" s="16">
        <f>WM!AA$10</f>
        <v>0</v>
      </c>
      <c r="W314" s="2" t="s">
        <v>12</v>
      </c>
      <c r="X314" s="2">
        <v>25</v>
      </c>
      <c r="Y314" s="2" t="s">
        <v>18</v>
      </c>
      <c r="Z314" s="2" t="str">
        <f t="shared" si="4"/>
        <v>2E"-"25</v>
      </c>
    </row>
    <row r="315" spans="1:26" x14ac:dyDescent="0.25">
      <c r="A315" s="11" t="s">
        <v>541</v>
      </c>
      <c r="B315" s="16">
        <f>WM!AB$10</f>
        <v>0</v>
      </c>
      <c r="W315" s="2" t="s">
        <v>12</v>
      </c>
      <c r="X315" s="2">
        <v>26</v>
      </c>
      <c r="Y315" s="2" t="s">
        <v>18</v>
      </c>
      <c r="Z315" s="2" t="str">
        <f t="shared" si="4"/>
        <v>2E"-"26</v>
      </c>
    </row>
    <row r="316" spans="1:26" x14ac:dyDescent="0.25">
      <c r="A316" s="11" t="s">
        <v>542</v>
      </c>
      <c r="B316" s="16">
        <f>WM!AC$10</f>
        <v>0</v>
      </c>
      <c r="W316" s="2" t="s">
        <v>12</v>
      </c>
      <c r="X316" s="2">
        <v>27</v>
      </c>
      <c r="Y316" s="2" t="s">
        <v>18</v>
      </c>
      <c r="Z316" s="2" t="str">
        <f t="shared" si="4"/>
        <v>2E"-"27</v>
      </c>
    </row>
    <row r="317" spans="1:26" x14ac:dyDescent="0.25">
      <c r="A317" s="11" t="s">
        <v>543</v>
      </c>
      <c r="B317" s="16">
        <f>WM!AD$10</f>
        <v>0</v>
      </c>
      <c r="W317" s="2" t="s">
        <v>12</v>
      </c>
      <c r="X317" s="2">
        <v>28</v>
      </c>
      <c r="Y317" s="2" t="s">
        <v>18</v>
      </c>
      <c r="Z317" s="2" t="str">
        <f t="shared" si="4"/>
        <v>2E"-"28</v>
      </c>
    </row>
    <row r="318" spans="1:26" x14ac:dyDescent="0.25">
      <c r="A318" s="11" t="s">
        <v>544</v>
      </c>
      <c r="B318" s="16">
        <f>WM!AE$10</f>
        <v>0</v>
      </c>
      <c r="W318" s="2" t="s">
        <v>12</v>
      </c>
      <c r="X318" s="2">
        <v>29</v>
      </c>
      <c r="Y318" s="2" t="s">
        <v>18</v>
      </c>
      <c r="Z318" s="2" t="str">
        <f t="shared" si="4"/>
        <v>2E"-"29</v>
      </c>
    </row>
    <row r="319" spans="1:26" x14ac:dyDescent="0.25">
      <c r="A319" s="11" t="s">
        <v>545</v>
      </c>
      <c r="B319" s="16">
        <f>WM!AF$10</f>
        <v>0</v>
      </c>
      <c r="W319" s="2" t="s">
        <v>12</v>
      </c>
      <c r="X319" s="2">
        <v>30</v>
      </c>
      <c r="Y319" s="2" t="s">
        <v>18</v>
      </c>
      <c r="Z319" s="2" t="str">
        <f t="shared" si="4"/>
        <v>2E"-"30</v>
      </c>
    </row>
    <row r="320" spans="1:26" x14ac:dyDescent="0.25">
      <c r="A320" s="11" t="s">
        <v>546</v>
      </c>
      <c r="B320" s="16">
        <f>WM!AG$10</f>
        <v>0</v>
      </c>
      <c r="W320" s="2" t="s">
        <v>12</v>
      </c>
      <c r="X320" s="2">
        <v>31</v>
      </c>
      <c r="Y320" s="2" t="s">
        <v>18</v>
      </c>
      <c r="Z320" s="2" t="str">
        <f t="shared" si="4"/>
        <v>2E"-"31</v>
      </c>
    </row>
    <row r="321" spans="1:26" x14ac:dyDescent="0.25">
      <c r="A321" s="11" t="s">
        <v>547</v>
      </c>
      <c r="B321" s="16">
        <f>WM!AH$10</f>
        <v>0</v>
      </c>
      <c r="W321" s="2" t="s">
        <v>12</v>
      </c>
      <c r="X321" s="2">
        <v>32</v>
      </c>
      <c r="Y321" s="2" t="s">
        <v>18</v>
      </c>
      <c r="Z321" s="2" t="str">
        <f t="shared" si="4"/>
        <v>2E"-"32</v>
      </c>
    </row>
    <row r="322" spans="1:26" x14ac:dyDescent="0.25">
      <c r="A322" s="11" t="s">
        <v>484</v>
      </c>
      <c r="B322" s="16">
        <f>WL!C$10</f>
        <v>0</v>
      </c>
      <c r="W322" s="2" t="s">
        <v>4</v>
      </c>
      <c r="X322" s="2">
        <v>1</v>
      </c>
      <c r="Y322" s="2" t="s">
        <v>18</v>
      </c>
      <c r="Z322" s="2" t="str">
        <f t="shared" si="4"/>
        <v>3A"-"1</v>
      </c>
    </row>
    <row r="323" spans="1:26" x14ac:dyDescent="0.25">
      <c r="A323" s="11" t="s">
        <v>485</v>
      </c>
      <c r="B323" s="16">
        <f>WL!D$10</f>
        <v>0</v>
      </c>
      <c r="W323" s="2" t="s">
        <v>4</v>
      </c>
      <c r="X323" s="2">
        <v>2</v>
      </c>
      <c r="Y323" s="2" t="s">
        <v>18</v>
      </c>
      <c r="Z323" s="2" t="str">
        <f t="shared" ref="Z323:Z386" si="5">W323&amp;Y323&amp;X323</f>
        <v>3A"-"2</v>
      </c>
    </row>
    <row r="324" spans="1:26" x14ac:dyDescent="0.25">
      <c r="A324" s="11" t="s">
        <v>486</v>
      </c>
      <c r="B324" s="16">
        <f>WL!E$10</f>
        <v>0</v>
      </c>
      <c r="W324" s="2" t="s">
        <v>4</v>
      </c>
      <c r="X324" s="2">
        <v>3</v>
      </c>
      <c r="Y324" s="2" t="s">
        <v>18</v>
      </c>
      <c r="Z324" s="2" t="str">
        <f t="shared" si="5"/>
        <v>3A"-"3</v>
      </c>
    </row>
    <row r="325" spans="1:26" x14ac:dyDescent="0.25">
      <c r="A325" s="11" t="s">
        <v>487</v>
      </c>
      <c r="B325" s="16">
        <f>WL!F$10</f>
        <v>0</v>
      </c>
      <c r="W325" s="2" t="s">
        <v>4</v>
      </c>
      <c r="X325" s="2">
        <v>4</v>
      </c>
      <c r="Y325" s="2" t="s">
        <v>18</v>
      </c>
      <c r="Z325" s="2" t="str">
        <f t="shared" si="5"/>
        <v>3A"-"4</v>
      </c>
    </row>
    <row r="326" spans="1:26" x14ac:dyDescent="0.25">
      <c r="A326" s="11" t="s">
        <v>488</v>
      </c>
      <c r="B326" s="16">
        <f>WL!G$10</f>
        <v>0</v>
      </c>
      <c r="W326" s="2" t="s">
        <v>4</v>
      </c>
      <c r="X326" s="2">
        <v>5</v>
      </c>
      <c r="Y326" s="2" t="s">
        <v>18</v>
      </c>
      <c r="Z326" s="2" t="str">
        <f t="shared" si="5"/>
        <v>3A"-"5</v>
      </c>
    </row>
    <row r="327" spans="1:26" x14ac:dyDescent="0.25">
      <c r="A327" s="11" t="s">
        <v>489</v>
      </c>
      <c r="B327" s="16">
        <f>WL!H$10</f>
        <v>0</v>
      </c>
      <c r="W327" s="2" t="s">
        <v>4</v>
      </c>
      <c r="X327" s="2">
        <v>6</v>
      </c>
      <c r="Y327" s="2" t="s">
        <v>18</v>
      </c>
      <c r="Z327" s="2" t="str">
        <f t="shared" si="5"/>
        <v>3A"-"6</v>
      </c>
    </row>
    <row r="328" spans="1:26" x14ac:dyDescent="0.25">
      <c r="A328" s="11" t="s">
        <v>490</v>
      </c>
      <c r="B328" s="16">
        <f>WL!I$10</f>
        <v>0</v>
      </c>
      <c r="W328" s="2" t="s">
        <v>4</v>
      </c>
      <c r="X328" s="2">
        <v>7</v>
      </c>
      <c r="Y328" s="2" t="s">
        <v>18</v>
      </c>
      <c r="Z328" s="2" t="str">
        <f t="shared" si="5"/>
        <v>3A"-"7</v>
      </c>
    </row>
    <row r="329" spans="1:26" x14ac:dyDescent="0.25">
      <c r="A329" s="11" t="s">
        <v>491</v>
      </c>
      <c r="B329" s="16">
        <f>WL!J$10</f>
        <v>0</v>
      </c>
      <c r="W329" s="2" t="s">
        <v>4</v>
      </c>
      <c r="X329" s="2">
        <v>8</v>
      </c>
      <c r="Y329" s="2" t="s">
        <v>18</v>
      </c>
      <c r="Z329" s="2" t="str">
        <f t="shared" si="5"/>
        <v>3A"-"8</v>
      </c>
    </row>
    <row r="330" spans="1:26" x14ac:dyDescent="0.25">
      <c r="A330" s="11" t="s">
        <v>492</v>
      </c>
      <c r="B330" s="16">
        <f>WL!K$10</f>
        <v>0</v>
      </c>
      <c r="W330" s="2" t="s">
        <v>4</v>
      </c>
      <c r="X330" s="2">
        <v>9</v>
      </c>
      <c r="Y330" s="2" t="s">
        <v>18</v>
      </c>
      <c r="Z330" s="2" t="str">
        <f t="shared" si="5"/>
        <v>3A"-"9</v>
      </c>
    </row>
    <row r="331" spans="1:26" x14ac:dyDescent="0.25">
      <c r="A331" s="11" t="s">
        <v>493</v>
      </c>
      <c r="B331" s="16">
        <f>WL!L$10</f>
        <v>0</v>
      </c>
      <c r="W331" s="2" t="s">
        <v>4</v>
      </c>
      <c r="X331" s="2">
        <v>10</v>
      </c>
      <c r="Y331" s="2" t="s">
        <v>18</v>
      </c>
      <c r="Z331" s="2" t="str">
        <f t="shared" si="5"/>
        <v>3A"-"10</v>
      </c>
    </row>
    <row r="332" spans="1:26" x14ac:dyDescent="0.25">
      <c r="A332" s="11" t="s">
        <v>494</v>
      </c>
      <c r="B332" s="16">
        <f>WL!M$10</f>
        <v>0</v>
      </c>
      <c r="W332" s="2" t="s">
        <v>4</v>
      </c>
      <c r="X332" s="2">
        <v>11</v>
      </c>
      <c r="Y332" s="2" t="s">
        <v>18</v>
      </c>
      <c r="Z332" s="2" t="str">
        <f t="shared" si="5"/>
        <v>3A"-"11</v>
      </c>
    </row>
    <row r="333" spans="1:26" x14ac:dyDescent="0.25">
      <c r="A333" s="11" t="s">
        <v>495</v>
      </c>
      <c r="B333" s="16">
        <f>WL!N$10</f>
        <v>0</v>
      </c>
      <c r="W333" s="2" t="s">
        <v>4</v>
      </c>
      <c r="X333" s="2">
        <v>12</v>
      </c>
      <c r="Y333" s="2" t="s">
        <v>18</v>
      </c>
      <c r="Z333" s="2" t="str">
        <f t="shared" si="5"/>
        <v>3A"-"12</v>
      </c>
    </row>
    <row r="334" spans="1:26" x14ac:dyDescent="0.25">
      <c r="A334" s="11" t="s">
        <v>496</v>
      </c>
      <c r="B334" s="16">
        <f>WL!O$10</f>
        <v>0</v>
      </c>
      <c r="W334" s="2" t="s">
        <v>4</v>
      </c>
      <c r="X334" s="2">
        <v>13</v>
      </c>
      <c r="Y334" s="2" t="s">
        <v>18</v>
      </c>
      <c r="Z334" s="2" t="str">
        <f t="shared" si="5"/>
        <v>3A"-"13</v>
      </c>
    </row>
    <row r="335" spans="1:26" x14ac:dyDescent="0.25">
      <c r="A335" s="11" t="s">
        <v>497</v>
      </c>
      <c r="B335" s="16">
        <f>WL!P$10</f>
        <v>0</v>
      </c>
      <c r="W335" s="2" t="s">
        <v>4</v>
      </c>
      <c r="X335" s="2">
        <v>14</v>
      </c>
      <c r="Y335" s="2" t="s">
        <v>18</v>
      </c>
      <c r="Z335" s="2" t="str">
        <f t="shared" si="5"/>
        <v>3A"-"14</v>
      </c>
    </row>
    <row r="336" spans="1:26" x14ac:dyDescent="0.25">
      <c r="A336" s="11" t="s">
        <v>498</v>
      </c>
      <c r="B336" s="16">
        <f>WL!Q$10</f>
        <v>0</v>
      </c>
      <c r="W336" s="2" t="s">
        <v>4</v>
      </c>
      <c r="X336" s="2">
        <v>15</v>
      </c>
      <c r="Y336" s="2" t="s">
        <v>18</v>
      </c>
      <c r="Z336" s="2" t="str">
        <f t="shared" si="5"/>
        <v>3A"-"15</v>
      </c>
    </row>
    <row r="337" spans="1:26" x14ac:dyDescent="0.25">
      <c r="A337" s="11" t="s">
        <v>499</v>
      </c>
      <c r="B337" s="16">
        <f>WL!R$10</f>
        <v>0</v>
      </c>
      <c r="W337" s="2" t="s">
        <v>4</v>
      </c>
      <c r="X337" s="2">
        <v>16</v>
      </c>
      <c r="Y337" s="2" t="s">
        <v>18</v>
      </c>
      <c r="Z337" s="2" t="str">
        <f t="shared" si="5"/>
        <v>3A"-"16</v>
      </c>
    </row>
    <row r="338" spans="1:26" x14ac:dyDescent="0.25">
      <c r="A338" s="11" t="s">
        <v>500</v>
      </c>
      <c r="B338" s="16">
        <f>WL!S$10</f>
        <v>0</v>
      </c>
      <c r="W338" s="2" t="s">
        <v>4</v>
      </c>
      <c r="X338" s="2">
        <v>17</v>
      </c>
      <c r="Y338" s="2" t="s">
        <v>18</v>
      </c>
      <c r="Z338" s="2" t="str">
        <f t="shared" si="5"/>
        <v>3A"-"17</v>
      </c>
    </row>
    <row r="339" spans="1:26" x14ac:dyDescent="0.25">
      <c r="A339" s="11" t="s">
        <v>501</v>
      </c>
      <c r="B339" s="16">
        <f>WL!T$10</f>
        <v>0</v>
      </c>
      <c r="W339" s="2" t="s">
        <v>4</v>
      </c>
      <c r="X339" s="2">
        <v>18</v>
      </c>
      <c r="Y339" s="2" t="s">
        <v>18</v>
      </c>
      <c r="Z339" s="2" t="str">
        <f t="shared" si="5"/>
        <v>3A"-"18</v>
      </c>
    </row>
    <row r="340" spans="1:26" x14ac:dyDescent="0.25">
      <c r="A340" s="11" t="s">
        <v>502</v>
      </c>
      <c r="B340" s="16">
        <f>WL!U$10</f>
        <v>0</v>
      </c>
      <c r="W340" s="2" t="s">
        <v>4</v>
      </c>
      <c r="X340" s="2">
        <v>19</v>
      </c>
      <c r="Y340" s="2" t="s">
        <v>18</v>
      </c>
      <c r="Z340" s="2" t="str">
        <f t="shared" si="5"/>
        <v>3A"-"19</v>
      </c>
    </row>
    <row r="341" spans="1:26" x14ac:dyDescent="0.25">
      <c r="A341" s="11" t="s">
        <v>503</v>
      </c>
      <c r="B341" s="16">
        <f>WL!V$10</f>
        <v>0</v>
      </c>
      <c r="W341" s="2" t="s">
        <v>4</v>
      </c>
      <c r="X341" s="2">
        <v>20</v>
      </c>
      <c r="Y341" s="2" t="s">
        <v>18</v>
      </c>
      <c r="Z341" s="2" t="str">
        <f t="shared" si="5"/>
        <v>3A"-"20</v>
      </c>
    </row>
    <row r="342" spans="1:26" x14ac:dyDescent="0.25">
      <c r="A342" s="11" t="s">
        <v>504</v>
      </c>
      <c r="B342" s="16">
        <f>WL!W$10</f>
        <v>0</v>
      </c>
      <c r="W342" s="2" t="s">
        <v>4</v>
      </c>
      <c r="X342" s="2">
        <v>21</v>
      </c>
      <c r="Y342" s="2" t="s">
        <v>18</v>
      </c>
      <c r="Z342" s="2" t="str">
        <f t="shared" si="5"/>
        <v>3A"-"21</v>
      </c>
    </row>
    <row r="343" spans="1:26" x14ac:dyDescent="0.25">
      <c r="A343" s="11" t="s">
        <v>505</v>
      </c>
      <c r="B343" s="16">
        <f>WL!X$10</f>
        <v>0</v>
      </c>
      <c r="W343" s="2" t="s">
        <v>4</v>
      </c>
      <c r="X343" s="2">
        <v>22</v>
      </c>
      <c r="Y343" s="2" t="s">
        <v>18</v>
      </c>
      <c r="Z343" s="2" t="str">
        <f t="shared" si="5"/>
        <v>3A"-"22</v>
      </c>
    </row>
    <row r="344" spans="1:26" x14ac:dyDescent="0.25">
      <c r="A344" s="11" t="s">
        <v>506</v>
      </c>
      <c r="B344" s="16">
        <f>WL!Y$10</f>
        <v>0</v>
      </c>
      <c r="W344" s="2" t="s">
        <v>4</v>
      </c>
      <c r="X344" s="2">
        <v>23</v>
      </c>
      <c r="Y344" s="2" t="s">
        <v>18</v>
      </c>
      <c r="Z344" s="2" t="str">
        <f t="shared" si="5"/>
        <v>3A"-"23</v>
      </c>
    </row>
    <row r="345" spans="1:26" x14ac:dyDescent="0.25">
      <c r="A345" s="11" t="s">
        <v>507</v>
      </c>
      <c r="B345" s="16">
        <f>WL!Z$10</f>
        <v>0</v>
      </c>
      <c r="W345" s="2" t="s">
        <v>4</v>
      </c>
      <c r="X345" s="2">
        <v>24</v>
      </c>
      <c r="Y345" s="2" t="s">
        <v>18</v>
      </c>
      <c r="Z345" s="2" t="str">
        <f t="shared" si="5"/>
        <v>3A"-"24</v>
      </c>
    </row>
    <row r="346" spans="1:26" x14ac:dyDescent="0.25">
      <c r="A346" s="11" t="s">
        <v>508</v>
      </c>
      <c r="B346" s="16">
        <f>WL!AA$10</f>
        <v>0</v>
      </c>
      <c r="W346" s="2" t="s">
        <v>4</v>
      </c>
      <c r="X346" s="2">
        <v>25</v>
      </c>
      <c r="Y346" s="2" t="s">
        <v>18</v>
      </c>
      <c r="Z346" s="2" t="str">
        <f t="shared" si="5"/>
        <v>3A"-"25</v>
      </c>
    </row>
    <row r="347" spans="1:26" x14ac:dyDescent="0.25">
      <c r="A347" s="11" t="s">
        <v>509</v>
      </c>
      <c r="B347" s="16">
        <f>WL!AB$10</f>
        <v>0</v>
      </c>
      <c r="W347" s="2" t="s">
        <v>4</v>
      </c>
      <c r="X347" s="2">
        <v>26</v>
      </c>
      <c r="Y347" s="2" t="s">
        <v>18</v>
      </c>
      <c r="Z347" s="2" t="str">
        <f t="shared" si="5"/>
        <v>3A"-"26</v>
      </c>
    </row>
    <row r="348" spans="1:26" x14ac:dyDescent="0.25">
      <c r="A348" s="11" t="s">
        <v>510</v>
      </c>
      <c r="B348" s="16">
        <f>WL!AC$10</f>
        <v>0</v>
      </c>
      <c r="W348" s="2" t="s">
        <v>4</v>
      </c>
      <c r="X348" s="2">
        <v>27</v>
      </c>
      <c r="Y348" s="2" t="s">
        <v>18</v>
      </c>
      <c r="Z348" s="2" t="str">
        <f t="shared" si="5"/>
        <v>3A"-"27</v>
      </c>
    </row>
    <row r="349" spans="1:26" x14ac:dyDescent="0.25">
      <c r="A349" s="11" t="s">
        <v>511</v>
      </c>
      <c r="B349" s="16">
        <f>WL!AD$10</f>
        <v>0</v>
      </c>
      <c r="W349" s="2" t="s">
        <v>4</v>
      </c>
      <c r="X349" s="2">
        <v>28</v>
      </c>
      <c r="Y349" s="2" t="s">
        <v>18</v>
      </c>
      <c r="Z349" s="2" t="str">
        <f t="shared" si="5"/>
        <v>3A"-"28</v>
      </c>
    </row>
    <row r="350" spans="1:26" x14ac:dyDescent="0.25">
      <c r="A350" s="11" t="s">
        <v>512</v>
      </c>
      <c r="B350" s="16">
        <f>WL!AE$10</f>
        <v>0</v>
      </c>
      <c r="W350" s="2" t="s">
        <v>4</v>
      </c>
      <c r="X350" s="2">
        <v>29</v>
      </c>
      <c r="Y350" s="2" t="s">
        <v>18</v>
      </c>
      <c r="Z350" s="2" t="str">
        <f t="shared" si="5"/>
        <v>3A"-"29</v>
      </c>
    </row>
    <row r="351" spans="1:26" x14ac:dyDescent="0.25">
      <c r="A351" s="11" t="s">
        <v>513</v>
      </c>
      <c r="B351" s="16">
        <f>WL!AF$10</f>
        <v>0</v>
      </c>
      <c r="W351" s="2" t="s">
        <v>4</v>
      </c>
      <c r="X351" s="2">
        <v>30</v>
      </c>
      <c r="Y351" s="2" t="s">
        <v>18</v>
      </c>
      <c r="Z351" s="2" t="str">
        <f t="shared" si="5"/>
        <v>3A"-"30</v>
      </c>
    </row>
    <row r="352" spans="1:26" x14ac:dyDescent="0.25">
      <c r="A352" s="11" t="s">
        <v>514</v>
      </c>
      <c r="B352" s="16">
        <f>WL!AG$10</f>
        <v>0</v>
      </c>
      <c r="W352" s="2" t="s">
        <v>4</v>
      </c>
      <c r="X352" s="2">
        <v>31</v>
      </c>
      <c r="Y352" s="2" t="s">
        <v>18</v>
      </c>
      <c r="Z352" s="2" t="str">
        <f t="shared" si="5"/>
        <v>3A"-"31</v>
      </c>
    </row>
    <row r="353" spans="1:26" x14ac:dyDescent="0.25">
      <c r="A353" s="11" t="s">
        <v>515</v>
      </c>
      <c r="B353" s="16">
        <f>WL!AH$10</f>
        <v>0</v>
      </c>
      <c r="W353" s="2" t="s">
        <v>4</v>
      </c>
      <c r="X353" s="2">
        <v>32</v>
      </c>
      <c r="Y353" s="2" t="s">
        <v>18</v>
      </c>
      <c r="Z353" s="2" t="str">
        <f t="shared" si="5"/>
        <v>3A"-"32</v>
      </c>
    </row>
    <row r="354" spans="1:26" x14ac:dyDescent="0.25">
      <c r="A354" s="11" t="s">
        <v>452</v>
      </c>
      <c r="B354" s="16">
        <f>WC!C$10</f>
        <v>0</v>
      </c>
      <c r="W354" s="2" t="s">
        <v>13</v>
      </c>
      <c r="X354" s="2">
        <v>1</v>
      </c>
      <c r="Y354" s="2" t="s">
        <v>18</v>
      </c>
      <c r="Z354" s="2" t="str">
        <f t="shared" si="5"/>
        <v>3B"-"1</v>
      </c>
    </row>
    <row r="355" spans="1:26" x14ac:dyDescent="0.25">
      <c r="A355" s="11" t="s">
        <v>453</v>
      </c>
      <c r="B355" s="16">
        <f>WC!D$10</f>
        <v>0</v>
      </c>
      <c r="W355" s="2" t="s">
        <v>13</v>
      </c>
      <c r="X355" s="2">
        <v>2</v>
      </c>
      <c r="Y355" s="2" t="s">
        <v>18</v>
      </c>
      <c r="Z355" s="2" t="str">
        <f t="shared" si="5"/>
        <v>3B"-"2</v>
      </c>
    </row>
    <row r="356" spans="1:26" x14ac:dyDescent="0.25">
      <c r="A356" s="11" t="s">
        <v>454</v>
      </c>
      <c r="B356" s="16">
        <f>WC!E$10</f>
        <v>0</v>
      </c>
      <c r="W356" s="2" t="s">
        <v>13</v>
      </c>
      <c r="X356" s="2">
        <v>3</v>
      </c>
      <c r="Y356" s="2" t="s">
        <v>18</v>
      </c>
      <c r="Z356" s="2" t="str">
        <f t="shared" si="5"/>
        <v>3B"-"3</v>
      </c>
    </row>
    <row r="357" spans="1:26" x14ac:dyDescent="0.25">
      <c r="A357" s="11" t="s">
        <v>455</v>
      </c>
      <c r="B357" s="16">
        <f>WC!F$10</f>
        <v>0</v>
      </c>
      <c r="W357" s="2" t="s">
        <v>13</v>
      </c>
      <c r="X357" s="2">
        <v>4</v>
      </c>
      <c r="Y357" s="2" t="s">
        <v>18</v>
      </c>
      <c r="Z357" s="2" t="str">
        <f t="shared" si="5"/>
        <v>3B"-"4</v>
      </c>
    </row>
    <row r="358" spans="1:26" x14ac:dyDescent="0.25">
      <c r="A358" s="11" t="s">
        <v>456</v>
      </c>
      <c r="B358" s="16">
        <f>WC!G$10</f>
        <v>0</v>
      </c>
      <c r="W358" s="2" t="s">
        <v>13</v>
      </c>
      <c r="X358" s="2">
        <v>5</v>
      </c>
      <c r="Y358" s="2" t="s">
        <v>18</v>
      </c>
      <c r="Z358" s="2" t="str">
        <f t="shared" si="5"/>
        <v>3B"-"5</v>
      </c>
    </row>
    <row r="359" spans="1:26" x14ac:dyDescent="0.25">
      <c r="A359" s="11" t="s">
        <v>457</v>
      </c>
      <c r="B359" s="16">
        <f>WC!H$10</f>
        <v>0</v>
      </c>
      <c r="W359" s="2" t="s">
        <v>13</v>
      </c>
      <c r="X359" s="2">
        <v>6</v>
      </c>
      <c r="Y359" s="2" t="s">
        <v>18</v>
      </c>
      <c r="Z359" s="2" t="str">
        <f t="shared" si="5"/>
        <v>3B"-"6</v>
      </c>
    </row>
    <row r="360" spans="1:26" x14ac:dyDescent="0.25">
      <c r="A360" s="11" t="s">
        <v>458</v>
      </c>
      <c r="B360" s="16">
        <f>WC!I$10</f>
        <v>0</v>
      </c>
      <c r="W360" s="2" t="s">
        <v>13</v>
      </c>
      <c r="X360" s="2">
        <v>7</v>
      </c>
      <c r="Y360" s="2" t="s">
        <v>18</v>
      </c>
      <c r="Z360" s="2" t="str">
        <f t="shared" si="5"/>
        <v>3B"-"7</v>
      </c>
    </row>
    <row r="361" spans="1:26" x14ac:dyDescent="0.25">
      <c r="A361" s="11" t="s">
        <v>459</v>
      </c>
      <c r="B361" s="16">
        <f>WC!J$10</f>
        <v>0</v>
      </c>
      <c r="W361" s="2" t="s">
        <v>13</v>
      </c>
      <c r="X361" s="2">
        <v>8</v>
      </c>
      <c r="Y361" s="2" t="s">
        <v>18</v>
      </c>
      <c r="Z361" s="2" t="str">
        <f t="shared" si="5"/>
        <v>3B"-"8</v>
      </c>
    </row>
    <row r="362" spans="1:26" x14ac:dyDescent="0.25">
      <c r="A362" s="11" t="s">
        <v>460</v>
      </c>
      <c r="B362" s="16">
        <f>WC!K$10</f>
        <v>0</v>
      </c>
      <c r="W362" s="2" t="s">
        <v>13</v>
      </c>
      <c r="X362" s="2">
        <v>9</v>
      </c>
      <c r="Y362" s="2" t="s">
        <v>18</v>
      </c>
      <c r="Z362" s="2" t="str">
        <f t="shared" si="5"/>
        <v>3B"-"9</v>
      </c>
    </row>
    <row r="363" spans="1:26" x14ac:dyDescent="0.25">
      <c r="A363" s="11" t="s">
        <v>461</v>
      </c>
      <c r="B363" s="16">
        <f>WC!L$10</f>
        <v>0</v>
      </c>
      <c r="W363" s="2" t="s">
        <v>13</v>
      </c>
      <c r="X363" s="2">
        <v>10</v>
      </c>
      <c r="Y363" s="2" t="s">
        <v>18</v>
      </c>
      <c r="Z363" s="2" t="str">
        <f t="shared" si="5"/>
        <v>3B"-"10</v>
      </c>
    </row>
    <row r="364" spans="1:26" x14ac:dyDescent="0.25">
      <c r="A364" s="11" t="s">
        <v>462</v>
      </c>
      <c r="B364" s="16">
        <f>WC!M$10</f>
        <v>0</v>
      </c>
      <c r="W364" s="2" t="s">
        <v>13</v>
      </c>
      <c r="X364" s="2">
        <v>11</v>
      </c>
      <c r="Y364" s="2" t="s">
        <v>18</v>
      </c>
      <c r="Z364" s="2" t="str">
        <f t="shared" si="5"/>
        <v>3B"-"11</v>
      </c>
    </row>
    <row r="365" spans="1:26" x14ac:dyDescent="0.25">
      <c r="A365" s="11" t="s">
        <v>463</v>
      </c>
      <c r="B365" s="16">
        <f>WC!N$10</f>
        <v>0</v>
      </c>
      <c r="W365" s="2" t="s">
        <v>13</v>
      </c>
      <c r="X365" s="2">
        <v>12</v>
      </c>
      <c r="Y365" s="2" t="s">
        <v>18</v>
      </c>
      <c r="Z365" s="2" t="str">
        <f t="shared" si="5"/>
        <v>3B"-"12</v>
      </c>
    </row>
    <row r="366" spans="1:26" x14ac:dyDescent="0.25">
      <c r="A366" s="11" t="s">
        <v>464</v>
      </c>
      <c r="B366" s="16">
        <f>WC!O$10</f>
        <v>0</v>
      </c>
      <c r="W366" s="2" t="s">
        <v>13</v>
      </c>
      <c r="X366" s="2">
        <v>13</v>
      </c>
      <c r="Y366" s="2" t="s">
        <v>18</v>
      </c>
      <c r="Z366" s="2" t="str">
        <f t="shared" si="5"/>
        <v>3B"-"13</v>
      </c>
    </row>
    <row r="367" spans="1:26" x14ac:dyDescent="0.25">
      <c r="A367" s="11" t="s">
        <v>465</v>
      </c>
      <c r="B367" s="16">
        <f>WC!P$10</f>
        <v>0</v>
      </c>
      <c r="W367" s="2" t="s">
        <v>13</v>
      </c>
      <c r="X367" s="2">
        <v>14</v>
      </c>
      <c r="Y367" s="2" t="s">
        <v>18</v>
      </c>
      <c r="Z367" s="2" t="str">
        <f t="shared" si="5"/>
        <v>3B"-"14</v>
      </c>
    </row>
    <row r="368" spans="1:26" x14ac:dyDescent="0.25">
      <c r="A368" s="11" t="s">
        <v>466</v>
      </c>
      <c r="B368" s="16">
        <f>WC!Q$10</f>
        <v>0</v>
      </c>
      <c r="W368" s="2" t="s">
        <v>13</v>
      </c>
      <c r="X368" s="2">
        <v>15</v>
      </c>
      <c r="Y368" s="2" t="s">
        <v>18</v>
      </c>
      <c r="Z368" s="2" t="str">
        <f t="shared" si="5"/>
        <v>3B"-"15</v>
      </c>
    </row>
    <row r="369" spans="1:26" x14ac:dyDescent="0.25">
      <c r="A369" s="11" t="s">
        <v>467</v>
      </c>
      <c r="B369" s="16">
        <f>WC!R$10</f>
        <v>0</v>
      </c>
      <c r="W369" s="2" t="s">
        <v>13</v>
      </c>
      <c r="X369" s="2">
        <v>16</v>
      </c>
      <c r="Y369" s="2" t="s">
        <v>18</v>
      </c>
      <c r="Z369" s="2" t="str">
        <f t="shared" si="5"/>
        <v>3B"-"16</v>
      </c>
    </row>
    <row r="370" spans="1:26" x14ac:dyDescent="0.25">
      <c r="A370" s="11" t="s">
        <v>468</v>
      </c>
      <c r="B370" s="16">
        <f>WC!S$10</f>
        <v>0</v>
      </c>
      <c r="W370" s="2" t="s">
        <v>13</v>
      </c>
      <c r="X370" s="2">
        <v>17</v>
      </c>
      <c r="Y370" s="2" t="s">
        <v>18</v>
      </c>
      <c r="Z370" s="2" t="str">
        <f t="shared" si="5"/>
        <v>3B"-"17</v>
      </c>
    </row>
    <row r="371" spans="1:26" x14ac:dyDescent="0.25">
      <c r="A371" s="11" t="s">
        <v>469</v>
      </c>
      <c r="B371" s="16">
        <f>WC!T$10</f>
        <v>0</v>
      </c>
      <c r="W371" s="2" t="s">
        <v>13</v>
      </c>
      <c r="X371" s="2">
        <v>18</v>
      </c>
      <c r="Y371" s="2" t="s">
        <v>18</v>
      </c>
      <c r="Z371" s="2" t="str">
        <f t="shared" si="5"/>
        <v>3B"-"18</v>
      </c>
    </row>
    <row r="372" spans="1:26" x14ac:dyDescent="0.25">
      <c r="A372" s="11" t="s">
        <v>470</v>
      </c>
      <c r="B372" s="16">
        <f>WC!U$10</f>
        <v>0</v>
      </c>
      <c r="W372" s="2" t="s">
        <v>13</v>
      </c>
      <c r="X372" s="2">
        <v>19</v>
      </c>
      <c r="Y372" s="2" t="s">
        <v>18</v>
      </c>
      <c r="Z372" s="2" t="str">
        <f t="shared" si="5"/>
        <v>3B"-"19</v>
      </c>
    </row>
    <row r="373" spans="1:26" x14ac:dyDescent="0.25">
      <c r="A373" s="11" t="s">
        <v>471</v>
      </c>
      <c r="B373" s="16">
        <f>WC!V$10</f>
        <v>0</v>
      </c>
      <c r="W373" s="2" t="s">
        <v>13</v>
      </c>
      <c r="X373" s="2">
        <v>20</v>
      </c>
      <c r="Y373" s="2" t="s">
        <v>18</v>
      </c>
      <c r="Z373" s="2" t="str">
        <f t="shared" si="5"/>
        <v>3B"-"20</v>
      </c>
    </row>
    <row r="374" spans="1:26" x14ac:dyDescent="0.25">
      <c r="A374" s="11" t="s">
        <v>472</v>
      </c>
      <c r="B374" s="16">
        <f>WC!W$10</f>
        <v>0</v>
      </c>
      <c r="W374" s="2" t="s">
        <v>13</v>
      </c>
      <c r="X374" s="2">
        <v>21</v>
      </c>
      <c r="Y374" s="2" t="s">
        <v>18</v>
      </c>
      <c r="Z374" s="2" t="str">
        <f t="shared" si="5"/>
        <v>3B"-"21</v>
      </c>
    </row>
    <row r="375" spans="1:26" x14ac:dyDescent="0.25">
      <c r="A375" s="11" t="s">
        <v>473</v>
      </c>
      <c r="B375" s="16">
        <f>WC!X$10</f>
        <v>0</v>
      </c>
      <c r="W375" s="2" t="s">
        <v>13</v>
      </c>
      <c r="X375" s="2">
        <v>22</v>
      </c>
      <c r="Y375" s="2" t="s">
        <v>18</v>
      </c>
      <c r="Z375" s="2" t="str">
        <f t="shared" si="5"/>
        <v>3B"-"22</v>
      </c>
    </row>
    <row r="376" spans="1:26" x14ac:dyDescent="0.25">
      <c r="A376" s="11" t="s">
        <v>474</v>
      </c>
      <c r="B376" s="16">
        <f>WC!Y$10</f>
        <v>0</v>
      </c>
      <c r="W376" s="2" t="s">
        <v>13</v>
      </c>
      <c r="X376" s="2">
        <v>23</v>
      </c>
      <c r="Y376" s="2" t="s">
        <v>18</v>
      </c>
      <c r="Z376" s="2" t="str">
        <f t="shared" si="5"/>
        <v>3B"-"23</v>
      </c>
    </row>
    <row r="377" spans="1:26" x14ac:dyDescent="0.25">
      <c r="A377" s="11" t="s">
        <v>475</v>
      </c>
      <c r="B377" s="16">
        <f>WC!Z$10</f>
        <v>0</v>
      </c>
      <c r="W377" s="2" t="s">
        <v>13</v>
      </c>
      <c r="X377" s="2">
        <v>24</v>
      </c>
      <c r="Y377" s="2" t="s">
        <v>18</v>
      </c>
      <c r="Z377" s="2" t="str">
        <f t="shared" si="5"/>
        <v>3B"-"24</v>
      </c>
    </row>
    <row r="378" spans="1:26" x14ac:dyDescent="0.25">
      <c r="A378" s="11" t="s">
        <v>476</v>
      </c>
      <c r="B378" s="16">
        <f>WC!AA$10</f>
        <v>0</v>
      </c>
      <c r="W378" s="2" t="s">
        <v>13</v>
      </c>
      <c r="X378" s="2">
        <v>25</v>
      </c>
      <c r="Y378" s="2" t="s">
        <v>18</v>
      </c>
      <c r="Z378" s="2" t="str">
        <f t="shared" si="5"/>
        <v>3B"-"25</v>
      </c>
    </row>
    <row r="379" spans="1:26" x14ac:dyDescent="0.25">
      <c r="A379" s="11" t="s">
        <v>477</v>
      </c>
      <c r="B379" s="16">
        <f>WC!AB$10</f>
        <v>0</v>
      </c>
      <c r="W379" s="2" t="s">
        <v>13</v>
      </c>
      <c r="X379" s="2">
        <v>26</v>
      </c>
      <c r="Y379" s="2" t="s">
        <v>18</v>
      </c>
      <c r="Z379" s="2" t="str">
        <f t="shared" si="5"/>
        <v>3B"-"26</v>
      </c>
    </row>
    <row r="380" spans="1:26" x14ac:dyDescent="0.25">
      <c r="A380" s="11" t="s">
        <v>478</v>
      </c>
      <c r="B380" s="16">
        <f>WC!AC$10</f>
        <v>0</v>
      </c>
      <c r="W380" s="2" t="s">
        <v>13</v>
      </c>
      <c r="X380" s="2">
        <v>27</v>
      </c>
      <c r="Y380" s="2" t="s">
        <v>18</v>
      </c>
      <c r="Z380" s="2" t="str">
        <f t="shared" si="5"/>
        <v>3B"-"27</v>
      </c>
    </row>
    <row r="381" spans="1:26" x14ac:dyDescent="0.25">
      <c r="A381" s="11" t="s">
        <v>479</v>
      </c>
      <c r="B381" s="16">
        <f>WC!AD$10</f>
        <v>0</v>
      </c>
      <c r="W381" s="2" t="s">
        <v>13</v>
      </c>
      <c r="X381" s="2">
        <v>28</v>
      </c>
      <c r="Y381" s="2" t="s">
        <v>18</v>
      </c>
      <c r="Z381" s="2" t="str">
        <f t="shared" si="5"/>
        <v>3B"-"28</v>
      </c>
    </row>
    <row r="382" spans="1:26" x14ac:dyDescent="0.25">
      <c r="A382" s="11" t="s">
        <v>480</v>
      </c>
      <c r="B382" s="16">
        <f>WC!AE$10</f>
        <v>0</v>
      </c>
      <c r="W382" s="2" t="s">
        <v>13</v>
      </c>
      <c r="X382" s="2">
        <v>29</v>
      </c>
      <c r="Y382" s="2" t="s">
        <v>18</v>
      </c>
      <c r="Z382" s="2" t="str">
        <f t="shared" si="5"/>
        <v>3B"-"29</v>
      </c>
    </row>
    <row r="383" spans="1:26" x14ac:dyDescent="0.25">
      <c r="A383" s="11" t="s">
        <v>481</v>
      </c>
      <c r="B383" s="16">
        <f>WC!AF$10</f>
        <v>0</v>
      </c>
      <c r="W383" s="2" t="s">
        <v>13</v>
      </c>
      <c r="X383" s="2">
        <v>30</v>
      </c>
      <c r="Y383" s="2" t="s">
        <v>18</v>
      </c>
      <c r="Z383" s="2" t="str">
        <f t="shared" si="5"/>
        <v>3B"-"30</v>
      </c>
    </row>
    <row r="384" spans="1:26" x14ac:dyDescent="0.25">
      <c r="A384" s="11" t="s">
        <v>482</v>
      </c>
      <c r="B384" s="16">
        <f>WC!AG$10</f>
        <v>0</v>
      </c>
      <c r="W384" s="2" t="s">
        <v>13</v>
      </c>
      <c r="X384" s="2">
        <v>31</v>
      </c>
      <c r="Y384" s="2" t="s">
        <v>18</v>
      </c>
      <c r="Z384" s="2" t="str">
        <f t="shared" si="5"/>
        <v>3B"-"31</v>
      </c>
    </row>
    <row r="385" spans="1:26" x14ac:dyDescent="0.25">
      <c r="A385" s="11" t="s">
        <v>483</v>
      </c>
      <c r="B385" s="16">
        <f>WC!AH$10</f>
        <v>0</v>
      </c>
      <c r="W385" s="2" t="s">
        <v>13</v>
      </c>
      <c r="X385" s="2">
        <v>32</v>
      </c>
      <c r="Y385" s="2" t="s">
        <v>18</v>
      </c>
      <c r="Z385" s="2" t="str">
        <f t="shared" si="5"/>
        <v>3B"-"32</v>
      </c>
    </row>
    <row r="386" spans="1:26" x14ac:dyDescent="0.25">
      <c r="A386" s="13" t="s">
        <v>228</v>
      </c>
      <c r="B386" s="16">
        <f>WR!C$10</f>
        <v>0</v>
      </c>
      <c r="W386" s="2" t="s">
        <v>14</v>
      </c>
      <c r="X386" s="2">
        <v>1</v>
      </c>
      <c r="Y386" s="2" t="s">
        <v>18</v>
      </c>
      <c r="Z386" s="2" t="str">
        <f t="shared" si="5"/>
        <v>3C"-"1</v>
      </c>
    </row>
    <row r="387" spans="1:26" x14ac:dyDescent="0.25">
      <c r="A387" s="13" t="s">
        <v>229</v>
      </c>
      <c r="B387" s="16">
        <f>WR!D$10</f>
        <v>0</v>
      </c>
      <c r="W387" s="2" t="s">
        <v>14</v>
      </c>
      <c r="X387" s="2">
        <v>2</v>
      </c>
      <c r="Y387" s="2" t="s">
        <v>18</v>
      </c>
      <c r="Z387" s="2" t="str">
        <f t="shared" ref="Z387:Z418" si="6">W387&amp;Y387&amp;X387</f>
        <v>3C"-"2</v>
      </c>
    </row>
    <row r="388" spans="1:26" x14ac:dyDescent="0.25">
      <c r="A388" s="13" t="s">
        <v>230</v>
      </c>
      <c r="B388" s="16">
        <f>WR!E$10</f>
        <v>0</v>
      </c>
      <c r="W388" s="2" t="s">
        <v>14</v>
      </c>
      <c r="X388" s="2">
        <v>3</v>
      </c>
      <c r="Y388" s="2" t="s">
        <v>18</v>
      </c>
      <c r="Z388" s="2" t="str">
        <f t="shared" si="6"/>
        <v>3C"-"3</v>
      </c>
    </row>
    <row r="389" spans="1:26" x14ac:dyDescent="0.25">
      <c r="A389" s="13" t="s">
        <v>231</v>
      </c>
      <c r="B389" s="16">
        <f>WR!F$10</f>
        <v>0</v>
      </c>
      <c r="W389" s="2" t="s">
        <v>14</v>
      </c>
      <c r="X389" s="2">
        <v>4</v>
      </c>
      <c r="Y389" s="2" t="s">
        <v>18</v>
      </c>
      <c r="Z389" s="2" t="str">
        <f t="shared" si="6"/>
        <v>3C"-"4</v>
      </c>
    </row>
    <row r="390" spans="1:26" x14ac:dyDescent="0.25">
      <c r="A390" s="13" t="s">
        <v>232</v>
      </c>
      <c r="B390" s="16">
        <f>WR!G$10</f>
        <v>0</v>
      </c>
      <c r="W390" s="2" t="s">
        <v>14</v>
      </c>
      <c r="X390" s="2">
        <v>5</v>
      </c>
      <c r="Y390" s="2" t="s">
        <v>18</v>
      </c>
      <c r="Z390" s="2" t="str">
        <f t="shared" si="6"/>
        <v>3C"-"5</v>
      </c>
    </row>
    <row r="391" spans="1:26" x14ac:dyDescent="0.25">
      <c r="A391" s="14" t="s">
        <v>233</v>
      </c>
      <c r="B391" s="16">
        <f>WR!H$10</f>
        <v>0</v>
      </c>
      <c r="W391" s="2" t="s">
        <v>14</v>
      </c>
      <c r="X391" s="2">
        <v>6</v>
      </c>
      <c r="Y391" s="2" t="s">
        <v>18</v>
      </c>
      <c r="Z391" s="2" t="str">
        <f t="shared" si="6"/>
        <v>3C"-"6</v>
      </c>
    </row>
    <row r="392" spans="1:26" x14ac:dyDescent="0.25">
      <c r="A392" s="14" t="s">
        <v>234</v>
      </c>
      <c r="B392" s="16">
        <f>WR!I$10</f>
        <v>0</v>
      </c>
      <c r="W392" s="2" t="s">
        <v>14</v>
      </c>
      <c r="X392" s="2">
        <v>7</v>
      </c>
      <c r="Y392" s="2" t="s">
        <v>18</v>
      </c>
      <c r="Z392" s="2" t="str">
        <f t="shared" si="6"/>
        <v>3C"-"7</v>
      </c>
    </row>
    <row r="393" spans="1:26" x14ac:dyDescent="0.25">
      <c r="A393" s="14" t="s">
        <v>235</v>
      </c>
      <c r="B393" s="16">
        <f>WR!J$10</f>
        <v>0</v>
      </c>
      <c r="W393" s="2" t="s">
        <v>14</v>
      </c>
      <c r="X393" s="2">
        <v>8</v>
      </c>
      <c r="Y393" s="2" t="s">
        <v>18</v>
      </c>
      <c r="Z393" s="2" t="str">
        <f t="shared" si="6"/>
        <v>3C"-"8</v>
      </c>
    </row>
    <row r="394" spans="1:26" x14ac:dyDescent="0.25">
      <c r="A394" s="14" t="s">
        <v>236</v>
      </c>
      <c r="B394" s="16">
        <f>WR!K$10</f>
        <v>0</v>
      </c>
      <c r="W394" s="2" t="s">
        <v>14</v>
      </c>
      <c r="X394" s="2">
        <v>9</v>
      </c>
      <c r="Y394" s="2" t="s">
        <v>18</v>
      </c>
      <c r="Z394" s="2" t="str">
        <f t="shared" si="6"/>
        <v>3C"-"9</v>
      </c>
    </row>
    <row r="395" spans="1:26" x14ac:dyDescent="0.25">
      <c r="A395" s="14" t="s">
        <v>237</v>
      </c>
      <c r="B395" s="16">
        <f>WR!L$10</f>
        <v>0</v>
      </c>
      <c r="W395" s="2" t="s">
        <v>14</v>
      </c>
      <c r="X395" s="2">
        <v>10</v>
      </c>
      <c r="Y395" s="2" t="s">
        <v>18</v>
      </c>
      <c r="Z395" s="2" t="str">
        <f t="shared" si="6"/>
        <v>3C"-"10</v>
      </c>
    </row>
    <row r="396" spans="1:26" x14ac:dyDescent="0.25">
      <c r="A396" s="14" t="s">
        <v>238</v>
      </c>
      <c r="B396" s="16">
        <f>WR!M$10</f>
        <v>0</v>
      </c>
      <c r="W396" s="2" t="s">
        <v>14</v>
      </c>
      <c r="X396" s="2">
        <v>11</v>
      </c>
      <c r="Y396" s="2" t="s">
        <v>18</v>
      </c>
      <c r="Z396" s="2" t="str">
        <f t="shared" si="6"/>
        <v>3C"-"11</v>
      </c>
    </row>
    <row r="397" spans="1:26" x14ac:dyDescent="0.25">
      <c r="A397" s="14" t="s">
        <v>239</v>
      </c>
      <c r="B397" s="16">
        <f>WR!N$10</f>
        <v>0</v>
      </c>
      <c r="W397" s="2" t="s">
        <v>14</v>
      </c>
      <c r="X397" s="2">
        <v>12</v>
      </c>
      <c r="Y397" s="2" t="s">
        <v>18</v>
      </c>
      <c r="Z397" s="2" t="str">
        <f t="shared" si="6"/>
        <v>3C"-"12</v>
      </c>
    </row>
    <row r="398" spans="1:26" x14ac:dyDescent="0.25">
      <c r="A398" s="14" t="s">
        <v>240</v>
      </c>
      <c r="B398" s="16">
        <f>WR!O$10</f>
        <v>0</v>
      </c>
      <c r="W398" s="2" t="s">
        <v>14</v>
      </c>
      <c r="X398" s="2">
        <v>13</v>
      </c>
      <c r="Y398" s="2" t="s">
        <v>18</v>
      </c>
      <c r="Z398" s="2" t="str">
        <f t="shared" si="6"/>
        <v>3C"-"13</v>
      </c>
    </row>
    <row r="399" spans="1:26" x14ac:dyDescent="0.25">
      <c r="A399" s="14" t="s">
        <v>241</v>
      </c>
      <c r="B399" s="16">
        <f>WR!P$10</f>
        <v>0</v>
      </c>
      <c r="W399" s="2" t="s">
        <v>14</v>
      </c>
      <c r="X399" s="2">
        <v>14</v>
      </c>
      <c r="Y399" s="2" t="s">
        <v>18</v>
      </c>
      <c r="Z399" s="2" t="str">
        <f t="shared" si="6"/>
        <v>3C"-"14</v>
      </c>
    </row>
    <row r="400" spans="1:26" x14ac:dyDescent="0.25">
      <c r="A400" s="14" t="s">
        <v>242</v>
      </c>
      <c r="B400" s="16">
        <f>WR!Q$10</f>
        <v>0</v>
      </c>
      <c r="W400" s="2" t="s">
        <v>14</v>
      </c>
      <c r="X400" s="2">
        <v>15</v>
      </c>
      <c r="Y400" s="2" t="s">
        <v>18</v>
      </c>
      <c r="Z400" s="2" t="str">
        <f t="shared" si="6"/>
        <v>3C"-"15</v>
      </c>
    </row>
    <row r="401" spans="1:26" x14ac:dyDescent="0.25">
      <c r="A401" s="14" t="s">
        <v>243</v>
      </c>
      <c r="B401" s="16">
        <f>WR!R$10</f>
        <v>0</v>
      </c>
      <c r="W401" s="2" t="s">
        <v>14</v>
      </c>
      <c r="X401" s="2">
        <v>16</v>
      </c>
      <c r="Y401" s="2" t="s">
        <v>18</v>
      </c>
      <c r="Z401" s="2" t="str">
        <f t="shared" si="6"/>
        <v>3C"-"16</v>
      </c>
    </row>
    <row r="402" spans="1:26" x14ac:dyDescent="0.25">
      <c r="A402" s="14" t="s">
        <v>244</v>
      </c>
      <c r="B402" s="16">
        <f>WR!S$10</f>
        <v>0</v>
      </c>
      <c r="W402" s="2" t="s">
        <v>14</v>
      </c>
      <c r="X402" s="2">
        <v>17</v>
      </c>
      <c r="Y402" s="2" t="s">
        <v>18</v>
      </c>
      <c r="Z402" s="2" t="str">
        <f t="shared" si="6"/>
        <v>3C"-"17</v>
      </c>
    </row>
    <row r="403" spans="1:26" x14ac:dyDescent="0.25">
      <c r="A403" s="14" t="s">
        <v>245</v>
      </c>
      <c r="B403" s="16">
        <f>WR!T$10</f>
        <v>0</v>
      </c>
      <c r="W403" s="2" t="s">
        <v>14</v>
      </c>
      <c r="X403" s="2">
        <v>18</v>
      </c>
      <c r="Y403" s="2" t="s">
        <v>18</v>
      </c>
      <c r="Z403" s="2" t="str">
        <f t="shared" si="6"/>
        <v>3C"-"18</v>
      </c>
    </row>
    <row r="404" spans="1:26" x14ac:dyDescent="0.25">
      <c r="A404" s="14" t="s">
        <v>246</v>
      </c>
      <c r="B404" s="16">
        <f>WR!U$10</f>
        <v>0</v>
      </c>
      <c r="W404" s="2" t="s">
        <v>14</v>
      </c>
      <c r="X404" s="2">
        <v>19</v>
      </c>
      <c r="Y404" s="2" t="s">
        <v>18</v>
      </c>
      <c r="Z404" s="2" t="str">
        <f t="shared" si="6"/>
        <v>3C"-"19</v>
      </c>
    </row>
    <row r="405" spans="1:26" x14ac:dyDescent="0.25">
      <c r="A405" s="14" t="s">
        <v>247</v>
      </c>
      <c r="B405" s="16">
        <f>WR!V$10</f>
        <v>0</v>
      </c>
      <c r="W405" s="2" t="s">
        <v>14</v>
      </c>
      <c r="X405" s="2">
        <v>20</v>
      </c>
      <c r="Y405" s="2" t="s">
        <v>18</v>
      </c>
      <c r="Z405" s="2" t="str">
        <f t="shared" si="6"/>
        <v>3C"-"20</v>
      </c>
    </row>
    <row r="406" spans="1:26" x14ac:dyDescent="0.25">
      <c r="A406" s="14" t="s">
        <v>248</v>
      </c>
      <c r="B406" s="16">
        <f>WR!W$10</f>
        <v>0</v>
      </c>
      <c r="W406" s="2" t="s">
        <v>14</v>
      </c>
      <c r="X406" s="2">
        <v>21</v>
      </c>
      <c r="Y406" s="2" t="s">
        <v>18</v>
      </c>
      <c r="Z406" s="2" t="str">
        <f t="shared" si="6"/>
        <v>3C"-"21</v>
      </c>
    </row>
    <row r="407" spans="1:26" x14ac:dyDescent="0.25">
      <c r="A407" s="14" t="s">
        <v>249</v>
      </c>
      <c r="B407" s="16">
        <f>WR!X$10</f>
        <v>0</v>
      </c>
      <c r="W407" s="2" t="s">
        <v>14</v>
      </c>
      <c r="X407" s="2">
        <v>22</v>
      </c>
      <c r="Y407" s="2" t="s">
        <v>18</v>
      </c>
      <c r="Z407" s="2" t="str">
        <f t="shared" si="6"/>
        <v>3C"-"22</v>
      </c>
    </row>
    <row r="408" spans="1:26" x14ac:dyDescent="0.25">
      <c r="A408" s="14" t="s">
        <v>250</v>
      </c>
      <c r="B408" s="16">
        <f>WR!Y$10</f>
        <v>0</v>
      </c>
      <c r="W408" s="2" t="s">
        <v>14</v>
      </c>
      <c r="X408" s="2">
        <v>23</v>
      </c>
      <c r="Y408" s="2" t="s">
        <v>18</v>
      </c>
      <c r="Z408" s="2" t="str">
        <f t="shared" si="6"/>
        <v>3C"-"23</v>
      </c>
    </row>
    <row r="409" spans="1:26" x14ac:dyDescent="0.25">
      <c r="A409" s="14" t="s">
        <v>251</v>
      </c>
      <c r="B409" s="16">
        <f>WR!Z$10</f>
        <v>0</v>
      </c>
      <c r="W409" s="2" t="s">
        <v>14</v>
      </c>
      <c r="X409" s="2">
        <v>24</v>
      </c>
      <c r="Y409" s="2" t="s">
        <v>18</v>
      </c>
      <c r="Z409" s="2" t="str">
        <f t="shared" si="6"/>
        <v>3C"-"24</v>
      </c>
    </row>
    <row r="410" spans="1:26" x14ac:dyDescent="0.25">
      <c r="A410" s="14" t="s">
        <v>252</v>
      </c>
      <c r="B410" s="16">
        <f>WR!AA$10</f>
        <v>0</v>
      </c>
      <c r="W410" s="2" t="s">
        <v>14</v>
      </c>
      <c r="X410" s="2">
        <v>25</v>
      </c>
      <c r="Y410" s="2" t="s">
        <v>18</v>
      </c>
      <c r="Z410" s="2" t="str">
        <f t="shared" si="6"/>
        <v>3C"-"25</v>
      </c>
    </row>
    <row r="411" spans="1:26" x14ac:dyDescent="0.25">
      <c r="A411" s="14" t="s">
        <v>253</v>
      </c>
      <c r="B411" s="16">
        <f>WR!AB$10</f>
        <v>0</v>
      </c>
      <c r="W411" s="2" t="s">
        <v>14</v>
      </c>
      <c r="X411" s="2">
        <v>26</v>
      </c>
      <c r="Y411" s="2" t="s">
        <v>18</v>
      </c>
      <c r="Z411" s="2" t="str">
        <f t="shared" si="6"/>
        <v>3C"-"26</v>
      </c>
    </row>
    <row r="412" spans="1:26" x14ac:dyDescent="0.25">
      <c r="A412" s="14" t="s">
        <v>254</v>
      </c>
      <c r="B412" s="16">
        <f>WR!AC$10</f>
        <v>0</v>
      </c>
      <c r="W412" s="2" t="s">
        <v>14</v>
      </c>
      <c r="X412" s="2">
        <v>27</v>
      </c>
      <c r="Y412" s="2" t="s">
        <v>18</v>
      </c>
      <c r="Z412" s="2" t="str">
        <f t="shared" si="6"/>
        <v>3C"-"27</v>
      </c>
    </row>
    <row r="413" spans="1:26" x14ac:dyDescent="0.25">
      <c r="A413" s="14" t="s">
        <v>255</v>
      </c>
      <c r="B413" s="16">
        <f>WR!AD$10</f>
        <v>0</v>
      </c>
      <c r="W413" s="2" t="s">
        <v>14</v>
      </c>
      <c r="X413" s="2">
        <v>28</v>
      </c>
      <c r="Y413" s="2" t="s">
        <v>18</v>
      </c>
      <c r="Z413" s="2" t="str">
        <f t="shared" si="6"/>
        <v>3C"-"28</v>
      </c>
    </row>
    <row r="414" spans="1:26" x14ac:dyDescent="0.25">
      <c r="A414" s="14" t="s">
        <v>256</v>
      </c>
      <c r="B414" s="16">
        <f>WR!AE$10</f>
        <v>0</v>
      </c>
      <c r="W414" s="2" t="s">
        <v>14</v>
      </c>
      <c r="X414" s="2">
        <v>29</v>
      </c>
      <c r="Y414" s="2" t="s">
        <v>18</v>
      </c>
      <c r="Z414" s="2" t="str">
        <f t="shared" si="6"/>
        <v>3C"-"29</v>
      </c>
    </row>
    <row r="415" spans="1:26" x14ac:dyDescent="0.25">
      <c r="A415" s="14" t="s">
        <v>257</v>
      </c>
      <c r="B415" s="16">
        <f>WR!AF$10</f>
        <v>0</v>
      </c>
      <c r="W415" s="2" t="s">
        <v>14</v>
      </c>
      <c r="X415" s="2">
        <v>30</v>
      </c>
      <c r="Y415" s="2" t="s">
        <v>18</v>
      </c>
      <c r="Z415" s="2" t="str">
        <f t="shared" si="6"/>
        <v>3C"-"30</v>
      </c>
    </row>
    <row r="416" spans="1:26" x14ac:dyDescent="0.25">
      <c r="A416" s="14" t="s">
        <v>258</v>
      </c>
      <c r="B416" s="16">
        <f>WR!AG$10</f>
        <v>0</v>
      </c>
      <c r="W416" s="2" t="s">
        <v>14</v>
      </c>
      <c r="X416" s="2">
        <v>31</v>
      </c>
      <c r="Y416" s="2" t="s">
        <v>18</v>
      </c>
      <c r="Z416" s="2" t="str">
        <f t="shared" si="6"/>
        <v>3C"-"31</v>
      </c>
    </row>
    <row r="417" spans="1:26" x14ac:dyDescent="0.25">
      <c r="A417" s="14" t="s">
        <v>259</v>
      </c>
      <c r="B417" s="16">
        <f>WR!AH$10</f>
        <v>0</v>
      </c>
      <c r="W417" s="2" t="s">
        <v>14</v>
      </c>
      <c r="X417" s="2">
        <v>32</v>
      </c>
      <c r="Y417" s="2" t="s">
        <v>18</v>
      </c>
      <c r="Z417" s="2" t="str">
        <f t="shared" si="6"/>
        <v>3C"-"32</v>
      </c>
    </row>
    <row r="418" spans="1:26" x14ac:dyDescent="0.25">
      <c r="A418" s="11" t="s">
        <v>420</v>
      </c>
      <c r="B418" s="16">
        <f>WS!C$10</f>
        <v>0</v>
      </c>
      <c r="W418" s="2" t="s">
        <v>15</v>
      </c>
      <c r="X418" s="2">
        <v>1</v>
      </c>
      <c r="Y418" s="2" t="s">
        <v>18</v>
      </c>
      <c r="Z418" s="2" t="str">
        <f t="shared" si="6"/>
        <v>3D"-"1</v>
      </c>
    </row>
    <row r="419" spans="1:26" x14ac:dyDescent="0.25">
      <c r="A419" s="11" t="s">
        <v>421</v>
      </c>
      <c r="B419" s="16">
        <f>WS!D$10</f>
        <v>0</v>
      </c>
      <c r="W419" s="2" t="s">
        <v>15</v>
      </c>
      <c r="X419" s="2">
        <v>2</v>
      </c>
      <c r="Y419" s="2" t="s">
        <v>18</v>
      </c>
      <c r="Z419" s="2" t="str">
        <f t="shared" ref="Z419:Z450" si="7">W419&amp;Y419&amp;X419</f>
        <v>3D"-"2</v>
      </c>
    </row>
    <row r="420" spans="1:26" x14ac:dyDescent="0.25">
      <c r="A420" s="11" t="s">
        <v>422</v>
      </c>
      <c r="B420" s="16">
        <f>WS!E$10</f>
        <v>0</v>
      </c>
      <c r="W420" s="2" t="s">
        <v>15</v>
      </c>
      <c r="X420" s="2">
        <v>3</v>
      </c>
      <c r="Y420" s="2" t="s">
        <v>18</v>
      </c>
      <c r="Z420" s="2" t="str">
        <f t="shared" si="7"/>
        <v>3D"-"3</v>
      </c>
    </row>
    <row r="421" spans="1:26" x14ac:dyDescent="0.25">
      <c r="A421" s="11" t="s">
        <v>423</v>
      </c>
      <c r="B421" s="16">
        <f>WS!F$10</f>
        <v>0</v>
      </c>
      <c r="W421" s="2" t="s">
        <v>15</v>
      </c>
      <c r="X421" s="2">
        <v>4</v>
      </c>
      <c r="Y421" s="2" t="s">
        <v>18</v>
      </c>
      <c r="Z421" s="2" t="str">
        <f t="shared" si="7"/>
        <v>3D"-"4</v>
      </c>
    </row>
    <row r="422" spans="1:26" x14ac:dyDescent="0.25">
      <c r="A422" s="11" t="s">
        <v>424</v>
      </c>
      <c r="B422" s="16">
        <f>WS!G$10</f>
        <v>0</v>
      </c>
      <c r="W422" s="2" t="s">
        <v>15</v>
      </c>
      <c r="X422" s="2">
        <v>5</v>
      </c>
      <c r="Y422" s="2" t="s">
        <v>18</v>
      </c>
      <c r="Z422" s="2" t="str">
        <f t="shared" si="7"/>
        <v>3D"-"5</v>
      </c>
    </row>
    <row r="423" spans="1:26" x14ac:dyDescent="0.25">
      <c r="A423" s="11" t="s">
        <v>425</v>
      </c>
      <c r="B423" s="16">
        <f>WS!H$10</f>
        <v>0</v>
      </c>
      <c r="W423" s="2" t="s">
        <v>15</v>
      </c>
      <c r="X423" s="2">
        <v>6</v>
      </c>
      <c r="Y423" s="2" t="s">
        <v>18</v>
      </c>
      <c r="Z423" s="2" t="str">
        <f t="shared" si="7"/>
        <v>3D"-"6</v>
      </c>
    </row>
    <row r="424" spans="1:26" x14ac:dyDescent="0.25">
      <c r="A424" s="11" t="s">
        <v>426</v>
      </c>
      <c r="B424" s="16">
        <f>WS!I$10</f>
        <v>0</v>
      </c>
      <c r="W424" s="2" t="s">
        <v>15</v>
      </c>
      <c r="X424" s="2">
        <v>7</v>
      </c>
      <c r="Y424" s="2" t="s">
        <v>18</v>
      </c>
      <c r="Z424" s="2" t="str">
        <f t="shared" si="7"/>
        <v>3D"-"7</v>
      </c>
    </row>
    <row r="425" spans="1:26" x14ac:dyDescent="0.25">
      <c r="A425" s="11" t="s">
        <v>427</v>
      </c>
      <c r="B425" s="16">
        <f>WS!J$10</f>
        <v>0</v>
      </c>
      <c r="W425" s="2" t="s">
        <v>15</v>
      </c>
      <c r="X425" s="2">
        <v>8</v>
      </c>
      <c r="Y425" s="2" t="s">
        <v>18</v>
      </c>
      <c r="Z425" s="2" t="str">
        <f t="shared" si="7"/>
        <v>3D"-"8</v>
      </c>
    </row>
    <row r="426" spans="1:26" x14ac:dyDescent="0.25">
      <c r="A426" s="11" t="s">
        <v>428</v>
      </c>
      <c r="B426" s="16">
        <f>WS!K$10</f>
        <v>0</v>
      </c>
      <c r="W426" s="2" t="s">
        <v>15</v>
      </c>
      <c r="X426" s="2">
        <v>9</v>
      </c>
      <c r="Y426" s="2" t="s">
        <v>18</v>
      </c>
      <c r="Z426" s="2" t="str">
        <f t="shared" si="7"/>
        <v>3D"-"9</v>
      </c>
    </row>
    <row r="427" spans="1:26" x14ac:dyDescent="0.25">
      <c r="A427" s="11" t="s">
        <v>429</v>
      </c>
      <c r="B427" s="16">
        <f>WS!L$10</f>
        <v>0</v>
      </c>
      <c r="W427" s="2" t="s">
        <v>15</v>
      </c>
      <c r="X427" s="2">
        <v>10</v>
      </c>
      <c r="Y427" s="2" t="s">
        <v>18</v>
      </c>
      <c r="Z427" s="2" t="str">
        <f t="shared" si="7"/>
        <v>3D"-"10</v>
      </c>
    </row>
    <row r="428" spans="1:26" x14ac:dyDescent="0.25">
      <c r="A428" s="11" t="s">
        <v>430</v>
      </c>
      <c r="B428" s="16">
        <f>WS!M$10</f>
        <v>0</v>
      </c>
      <c r="W428" s="2" t="s">
        <v>15</v>
      </c>
      <c r="X428" s="2">
        <v>11</v>
      </c>
      <c r="Y428" s="2" t="s">
        <v>18</v>
      </c>
      <c r="Z428" s="2" t="str">
        <f t="shared" si="7"/>
        <v>3D"-"11</v>
      </c>
    </row>
    <row r="429" spans="1:26" x14ac:dyDescent="0.25">
      <c r="A429" s="11" t="s">
        <v>431</v>
      </c>
      <c r="B429" s="16">
        <f>WS!N$10</f>
        <v>0</v>
      </c>
      <c r="W429" s="2" t="s">
        <v>15</v>
      </c>
      <c r="X429" s="2">
        <v>12</v>
      </c>
      <c r="Y429" s="2" t="s">
        <v>18</v>
      </c>
      <c r="Z429" s="2" t="str">
        <f t="shared" si="7"/>
        <v>3D"-"12</v>
      </c>
    </row>
    <row r="430" spans="1:26" x14ac:dyDescent="0.25">
      <c r="A430" s="11" t="s">
        <v>432</v>
      </c>
      <c r="B430" s="16">
        <f>WS!O$10</f>
        <v>0</v>
      </c>
      <c r="W430" s="2" t="s">
        <v>15</v>
      </c>
      <c r="X430" s="2">
        <v>13</v>
      </c>
      <c r="Y430" s="2" t="s">
        <v>18</v>
      </c>
      <c r="Z430" s="2" t="str">
        <f t="shared" si="7"/>
        <v>3D"-"13</v>
      </c>
    </row>
    <row r="431" spans="1:26" x14ac:dyDescent="0.25">
      <c r="A431" s="11" t="s">
        <v>433</v>
      </c>
      <c r="B431" s="16">
        <f>WS!P$10</f>
        <v>0</v>
      </c>
      <c r="W431" s="2" t="s">
        <v>15</v>
      </c>
      <c r="X431" s="2">
        <v>14</v>
      </c>
      <c r="Y431" s="2" t="s">
        <v>18</v>
      </c>
      <c r="Z431" s="2" t="str">
        <f t="shared" si="7"/>
        <v>3D"-"14</v>
      </c>
    </row>
    <row r="432" spans="1:26" x14ac:dyDescent="0.25">
      <c r="A432" s="11" t="s">
        <v>434</v>
      </c>
      <c r="B432" s="16">
        <f>WS!Q$10</f>
        <v>0</v>
      </c>
      <c r="W432" s="2" t="s">
        <v>15</v>
      </c>
      <c r="X432" s="2">
        <v>15</v>
      </c>
      <c r="Y432" s="2" t="s">
        <v>18</v>
      </c>
      <c r="Z432" s="2" t="str">
        <f t="shared" si="7"/>
        <v>3D"-"15</v>
      </c>
    </row>
    <row r="433" spans="1:26" x14ac:dyDescent="0.25">
      <c r="A433" s="11" t="s">
        <v>435</v>
      </c>
      <c r="B433" s="16">
        <f>WS!R$10</f>
        <v>0</v>
      </c>
      <c r="W433" s="2" t="s">
        <v>15</v>
      </c>
      <c r="X433" s="2">
        <v>16</v>
      </c>
      <c r="Y433" s="2" t="s">
        <v>18</v>
      </c>
      <c r="Z433" s="2" t="str">
        <f t="shared" si="7"/>
        <v>3D"-"16</v>
      </c>
    </row>
    <row r="434" spans="1:26" x14ac:dyDescent="0.25">
      <c r="A434" s="11" t="s">
        <v>436</v>
      </c>
      <c r="B434" s="16">
        <f>WS!S$10</f>
        <v>0</v>
      </c>
      <c r="W434" s="2" t="s">
        <v>15</v>
      </c>
      <c r="X434" s="2">
        <v>17</v>
      </c>
      <c r="Y434" s="2" t="s">
        <v>18</v>
      </c>
      <c r="Z434" s="2" t="str">
        <f t="shared" si="7"/>
        <v>3D"-"17</v>
      </c>
    </row>
    <row r="435" spans="1:26" x14ac:dyDescent="0.25">
      <c r="A435" s="11" t="s">
        <v>437</v>
      </c>
      <c r="B435" s="16">
        <f>WS!T$10</f>
        <v>0</v>
      </c>
      <c r="W435" s="2" t="s">
        <v>15</v>
      </c>
      <c r="X435" s="2">
        <v>18</v>
      </c>
      <c r="Y435" s="2" t="s">
        <v>18</v>
      </c>
      <c r="Z435" s="2" t="str">
        <f t="shared" si="7"/>
        <v>3D"-"18</v>
      </c>
    </row>
    <row r="436" spans="1:26" x14ac:dyDescent="0.25">
      <c r="A436" s="11" t="s">
        <v>438</v>
      </c>
      <c r="B436" s="16">
        <f>WS!U$10</f>
        <v>0</v>
      </c>
      <c r="W436" s="2" t="s">
        <v>15</v>
      </c>
      <c r="X436" s="2">
        <v>19</v>
      </c>
      <c r="Y436" s="2" t="s">
        <v>18</v>
      </c>
      <c r="Z436" s="2" t="str">
        <f t="shared" si="7"/>
        <v>3D"-"19</v>
      </c>
    </row>
    <row r="437" spans="1:26" x14ac:dyDescent="0.25">
      <c r="A437" s="11" t="s">
        <v>439</v>
      </c>
      <c r="B437" s="16">
        <f>WS!V$10</f>
        <v>0</v>
      </c>
      <c r="W437" s="2" t="s">
        <v>15</v>
      </c>
      <c r="X437" s="2">
        <v>20</v>
      </c>
      <c r="Y437" s="2" t="s">
        <v>18</v>
      </c>
      <c r="Z437" s="2" t="str">
        <f t="shared" si="7"/>
        <v>3D"-"20</v>
      </c>
    </row>
    <row r="438" spans="1:26" x14ac:dyDescent="0.25">
      <c r="A438" s="11" t="s">
        <v>440</v>
      </c>
      <c r="B438" s="16">
        <f>WS!W$10</f>
        <v>0</v>
      </c>
      <c r="W438" s="2" t="s">
        <v>15</v>
      </c>
      <c r="X438" s="2">
        <v>21</v>
      </c>
      <c r="Y438" s="2" t="s">
        <v>18</v>
      </c>
      <c r="Z438" s="2" t="str">
        <f t="shared" si="7"/>
        <v>3D"-"21</v>
      </c>
    </row>
    <row r="439" spans="1:26" x14ac:dyDescent="0.25">
      <c r="A439" s="11" t="s">
        <v>441</v>
      </c>
      <c r="B439" s="16">
        <f>WS!X$10</f>
        <v>0</v>
      </c>
      <c r="W439" s="2" t="s">
        <v>15</v>
      </c>
      <c r="X439" s="2">
        <v>22</v>
      </c>
      <c r="Y439" s="2" t="s">
        <v>18</v>
      </c>
      <c r="Z439" s="2" t="str">
        <f t="shared" si="7"/>
        <v>3D"-"22</v>
      </c>
    </row>
    <row r="440" spans="1:26" x14ac:dyDescent="0.25">
      <c r="A440" s="11" t="s">
        <v>442</v>
      </c>
      <c r="B440" s="16">
        <f>WS!Y$10</f>
        <v>0</v>
      </c>
      <c r="W440" s="2" t="s">
        <v>15</v>
      </c>
      <c r="X440" s="2">
        <v>23</v>
      </c>
      <c r="Y440" s="2" t="s">
        <v>18</v>
      </c>
      <c r="Z440" s="2" t="str">
        <f t="shared" si="7"/>
        <v>3D"-"23</v>
      </c>
    </row>
    <row r="441" spans="1:26" x14ac:dyDescent="0.25">
      <c r="A441" s="11" t="s">
        <v>443</v>
      </c>
      <c r="B441" s="16">
        <f>WS!Z$10</f>
        <v>0</v>
      </c>
      <c r="W441" s="2" t="s">
        <v>15</v>
      </c>
      <c r="X441" s="2">
        <v>24</v>
      </c>
      <c r="Y441" s="2" t="s">
        <v>18</v>
      </c>
      <c r="Z441" s="2" t="str">
        <f t="shared" si="7"/>
        <v>3D"-"24</v>
      </c>
    </row>
    <row r="442" spans="1:26" x14ac:dyDescent="0.25">
      <c r="A442" s="11" t="s">
        <v>444</v>
      </c>
      <c r="B442" s="16">
        <f>WS!AA$10</f>
        <v>0</v>
      </c>
      <c r="W442" s="2" t="s">
        <v>15</v>
      </c>
      <c r="X442" s="2">
        <v>25</v>
      </c>
      <c r="Y442" s="2" t="s">
        <v>18</v>
      </c>
      <c r="Z442" s="2" t="str">
        <f t="shared" si="7"/>
        <v>3D"-"25</v>
      </c>
    </row>
    <row r="443" spans="1:26" x14ac:dyDescent="0.25">
      <c r="A443" s="11" t="s">
        <v>445</v>
      </c>
      <c r="B443" s="16">
        <f>WS!AB$10</f>
        <v>0</v>
      </c>
      <c r="W443" s="2" t="s">
        <v>15</v>
      </c>
      <c r="X443" s="2">
        <v>26</v>
      </c>
      <c r="Y443" s="2" t="s">
        <v>18</v>
      </c>
      <c r="Z443" s="2" t="str">
        <f t="shared" si="7"/>
        <v>3D"-"26</v>
      </c>
    </row>
    <row r="444" spans="1:26" x14ac:dyDescent="0.25">
      <c r="A444" s="11" t="s">
        <v>446</v>
      </c>
      <c r="B444" s="16">
        <f>WS!AC$10</f>
        <v>0</v>
      </c>
      <c r="W444" s="2" t="s">
        <v>15</v>
      </c>
      <c r="X444" s="2">
        <v>27</v>
      </c>
      <c r="Y444" s="2" t="s">
        <v>18</v>
      </c>
      <c r="Z444" s="2" t="str">
        <f t="shared" si="7"/>
        <v>3D"-"27</v>
      </c>
    </row>
    <row r="445" spans="1:26" x14ac:dyDescent="0.25">
      <c r="A445" s="11" t="s">
        <v>447</v>
      </c>
      <c r="B445" s="16">
        <f>WS!AD$10</f>
        <v>0</v>
      </c>
      <c r="W445" s="2" t="s">
        <v>15</v>
      </c>
      <c r="X445" s="2">
        <v>28</v>
      </c>
      <c r="Y445" s="2" t="s">
        <v>18</v>
      </c>
      <c r="Z445" s="2" t="str">
        <f t="shared" si="7"/>
        <v>3D"-"28</v>
      </c>
    </row>
    <row r="446" spans="1:26" x14ac:dyDescent="0.25">
      <c r="A446" s="11" t="s">
        <v>448</v>
      </c>
      <c r="B446" s="16">
        <f>WS!AE$10</f>
        <v>0</v>
      </c>
      <c r="W446" s="2" t="s">
        <v>15</v>
      </c>
      <c r="X446" s="2">
        <v>29</v>
      </c>
      <c r="Y446" s="2" t="s">
        <v>18</v>
      </c>
      <c r="Z446" s="2" t="str">
        <f t="shared" si="7"/>
        <v>3D"-"29</v>
      </c>
    </row>
    <row r="447" spans="1:26" x14ac:dyDescent="0.25">
      <c r="A447" s="11" t="s">
        <v>449</v>
      </c>
      <c r="B447" s="16">
        <f>WS!AF$10</f>
        <v>0</v>
      </c>
      <c r="W447" s="2" t="s">
        <v>15</v>
      </c>
      <c r="X447" s="2">
        <v>30</v>
      </c>
      <c r="Y447" s="2" t="s">
        <v>18</v>
      </c>
      <c r="Z447" s="2" t="str">
        <f t="shared" si="7"/>
        <v>3D"-"30</v>
      </c>
    </row>
    <row r="448" spans="1:26" x14ac:dyDescent="0.25">
      <c r="A448" s="11" t="s">
        <v>450</v>
      </c>
      <c r="B448" s="16">
        <f>WS!AG$10</f>
        <v>0</v>
      </c>
      <c r="W448" s="2" t="s">
        <v>15</v>
      </c>
      <c r="X448" s="2">
        <v>31</v>
      </c>
      <c r="Y448" s="2" t="s">
        <v>18</v>
      </c>
      <c r="Z448" s="2" t="str">
        <f t="shared" si="7"/>
        <v>3D"-"31</v>
      </c>
    </row>
    <row r="449" spans="1:26" x14ac:dyDescent="0.25">
      <c r="A449" s="11" t="s">
        <v>451</v>
      </c>
      <c r="B449" s="16">
        <f>WS!AH$10</f>
        <v>0</v>
      </c>
      <c r="W449" s="2" t="s">
        <v>15</v>
      </c>
      <c r="X449" s="2">
        <v>32</v>
      </c>
      <c r="Y449" s="2" t="s">
        <v>18</v>
      </c>
      <c r="Z449" s="2" t="str">
        <f t="shared" si="7"/>
        <v>3D"-"32</v>
      </c>
    </row>
    <row r="450" spans="1:26" x14ac:dyDescent="0.25">
      <c r="A450" s="11" t="s">
        <v>388</v>
      </c>
      <c r="B450" s="16">
        <f>WB!C$10</f>
        <v>0</v>
      </c>
      <c r="W450" s="2" t="s">
        <v>16</v>
      </c>
      <c r="X450" s="2">
        <v>1</v>
      </c>
      <c r="Y450" s="2" t="s">
        <v>18</v>
      </c>
      <c r="Z450" s="2" t="str">
        <f t="shared" si="7"/>
        <v>3E"-"1</v>
      </c>
    </row>
    <row r="451" spans="1:26" x14ac:dyDescent="0.25">
      <c r="A451" s="11" t="s">
        <v>389</v>
      </c>
      <c r="B451" s="16">
        <f>WB!D$10</f>
        <v>0</v>
      </c>
      <c r="W451" s="2" t="s">
        <v>16</v>
      </c>
      <c r="X451" s="2">
        <v>2</v>
      </c>
      <c r="Y451" s="2" t="s">
        <v>18</v>
      </c>
      <c r="Z451" s="2" t="str">
        <f t="shared" ref="Z451:Z482" si="8">W451&amp;Y451&amp;X451</f>
        <v>3E"-"2</v>
      </c>
    </row>
    <row r="452" spans="1:26" x14ac:dyDescent="0.25">
      <c r="A452" s="11" t="s">
        <v>390</v>
      </c>
      <c r="B452" s="16">
        <f>WB!E$10</f>
        <v>0</v>
      </c>
      <c r="W452" s="2" t="s">
        <v>16</v>
      </c>
      <c r="X452" s="2">
        <v>3</v>
      </c>
      <c r="Y452" s="2" t="s">
        <v>18</v>
      </c>
      <c r="Z452" s="2" t="str">
        <f t="shared" si="8"/>
        <v>3E"-"3</v>
      </c>
    </row>
    <row r="453" spans="1:26" x14ac:dyDescent="0.25">
      <c r="A453" s="11" t="s">
        <v>391</v>
      </c>
      <c r="B453" s="16">
        <f>WB!F$10</f>
        <v>0</v>
      </c>
      <c r="W453" s="2" t="s">
        <v>16</v>
      </c>
      <c r="X453" s="2">
        <v>4</v>
      </c>
      <c r="Y453" s="2" t="s">
        <v>18</v>
      </c>
      <c r="Z453" s="2" t="str">
        <f t="shared" si="8"/>
        <v>3E"-"4</v>
      </c>
    </row>
    <row r="454" spans="1:26" x14ac:dyDescent="0.25">
      <c r="A454" s="11" t="s">
        <v>392</v>
      </c>
      <c r="B454" s="16">
        <f>WB!G$10</f>
        <v>0</v>
      </c>
      <c r="W454" s="2" t="s">
        <v>16</v>
      </c>
      <c r="X454" s="2">
        <v>5</v>
      </c>
      <c r="Y454" s="2" t="s">
        <v>18</v>
      </c>
      <c r="Z454" s="2" t="str">
        <f t="shared" si="8"/>
        <v>3E"-"5</v>
      </c>
    </row>
    <row r="455" spans="1:26" x14ac:dyDescent="0.25">
      <c r="A455" s="11" t="s">
        <v>393</v>
      </c>
      <c r="B455" s="16">
        <f>WB!H$10</f>
        <v>0</v>
      </c>
      <c r="W455" s="2" t="s">
        <v>16</v>
      </c>
      <c r="X455" s="2">
        <v>6</v>
      </c>
      <c r="Y455" s="2" t="s">
        <v>18</v>
      </c>
      <c r="Z455" s="2" t="str">
        <f t="shared" si="8"/>
        <v>3E"-"6</v>
      </c>
    </row>
    <row r="456" spans="1:26" x14ac:dyDescent="0.25">
      <c r="A456" s="11" t="s">
        <v>394</v>
      </c>
      <c r="B456" s="16">
        <f>WB!I$10</f>
        <v>0</v>
      </c>
      <c r="W456" s="2" t="s">
        <v>16</v>
      </c>
      <c r="X456" s="2">
        <v>7</v>
      </c>
      <c r="Y456" s="2" t="s">
        <v>18</v>
      </c>
      <c r="Z456" s="2" t="str">
        <f t="shared" si="8"/>
        <v>3E"-"7</v>
      </c>
    </row>
    <row r="457" spans="1:26" x14ac:dyDescent="0.25">
      <c r="A457" s="11" t="s">
        <v>395</v>
      </c>
      <c r="B457" s="16">
        <f>WB!J$10</f>
        <v>0</v>
      </c>
      <c r="W457" s="2" t="s">
        <v>16</v>
      </c>
      <c r="X457" s="2">
        <v>8</v>
      </c>
      <c r="Y457" s="2" t="s">
        <v>18</v>
      </c>
      <c r="Z457" s="2" t="str">
        <f t="shared" si="8"/>
        <v>3E"-"8</v>
      </c>
    </row>
    <row r="458" spans="1:26" x14ac:dyDescent="0.25">
      <c r="A458" s="11" t="s">
        <v>396</v>
      </c>
      <c r="B458" s="16">
        <f>WB!K$10</f>
        <v>0</v>
      </c>
      <c r="W458" s="2" t="s">
        <v>16</v>
      </c>
      <c r="X458" s="2">
        <v>9</v>
      </c>
      <c r="Y458" s="2" t="s">
        <v>18</v>
      </c>
      <c r="Z458" s="2" t="str">
        <f t="shared" si="8"/>
        <v>3E"-"9</v>
      </c>
    </row>
    <row r="459" spans="1:26" x14ac:dyDescent="0.25">
      <c r="A459" s="11" t="s">
        <v>397</v>
      </c>
      <c r="B459" s="16">
        <f>WB!L$10</f>
        <v>0</v>
      </c>
      <c r="W459" s="2" t="s">
        <v>16</v>
      </c>
      <c r="X459" s="2">
        <v>10</v>
      </c>
      <c r="Y459" s="2" t="s">
        <v>18</v>
      </c>
      <c r="Z459" s="2" t="str">
        <f t="shared" si="8"/>
        <v>3E"-"10</v>
      </c>
    </row>
    <row r="460" spans="1:26" x14ac:dyDescent="0.25">
      <c r="A460" s="11" t="s">
        <v>398</v>
      </c>
      <c r="B460" s="16">
        <f>WB!M$10</f>
        <v>0</v>
      </c>
      <c r="W460" s="2" t="s">
        <v>16</v>
      </c>
      <c r="X460" s="2">
        <v>11</v>
      </c>
      <c r="Y460" s="2" t="s">
        <v>18</v>
      </c>
      <c r="Z460" s="2" t="str">
        <f t="shared" si="8"/>
        <v>3E"-"11</v>
      </c>
    </row>
    <row r="461" spans="1:26" x14ac:dyDescent="0.25">
      <c r="A461" s="11" t="s">
        <v>399</v>
      </c>
      <c r="B461" s="16">
        <f>WB!N$10</f>
        <v>0</v>
      </c>
      <c r="W461" s="2" t="s">
        <v>16</v>
      </c>
      <c r="X461" s="2">
        <v>12</v>
      </c>
      <c r="Y461" s="2" t="s">
        <v>18</v>
      </c>
      <c r="Z461" s="2" t="str">
        <f t="shared" si="8"/>
        <v>3E"-"12</v>
      </c>
    </row>
    <row r="462" spans="1:26" x14ac:dyDescent="0.25">
      <c r="A462" s="11" t="s">
        <v>400</v>
      </c>
      <c r="B462" s="16">
        <f>WB!O$10</f>
        <v>0</v>
      </c>
      <c r="W462" s="2" t="s">
        <v>16</v>
      </c>
      <c r="X462" s="2">
        <v>13</v>
      </c>
      <c r="Y462" s="2" t="s">
        <v>18</v>
      </c>
      <c r="Z462" s="2" t="str">
        <f t="shared" si="8"/>
        <v>3E"-"13</v>
      </c>
    </row>
    <row r="463" spans="1:26" x14ac:dyDescent="0.25">
      <c r="A463" s="11" t="s">
        <v>401</v>
      </c>
      <c r="B463" s="16">
        <f>WB!P$10</f>
        <v>0</v>
      </c>
      <c r="W463" s="2" t="s">
        <v>16</v>
      </c>
      <c r="X463" s="2">
        <v>14</v>
      </c>
      <c r="Y463" s="2" t="s">
        <v>18</v>
      </c>
      <c r="Z463" s="2" t="str">
        <f t="shared" si="8"/>
        <v>3E"-"14</v>
      </c>
    </row>
    <row r="464" spans="1:26" x14ac:dyDescent="0.25">
      <c r="A464" s="11" t="s">
        <v>402</v>
      </c>
      <c r="B464" s="16">
        <f>WB!Q$10</f>
        <v>0</v>
      </c>
      <c r="W464" s="2" t="s">
        <v>16</v>
      </c>
      <c r="X464" s="2">
        <v>15</v>
      </c>
      <c r="Y464" s="2" t="s">
        <v>18</v>
      </c>
      <c r="Z464" s="2" t="str">
        <f t="shared" si="8"/>
        <v>3E"-"15</v>
      </c>
    </row>
    <row r="465" spans="1:26" x14ac:dyDescent="0.25">
      <c r="A465" s="11" t="s">
        <v>403</v>
      </c>
      <c r="B465" s="16">
        <f>WB!R$10</f>
        <v>0</v>
      </c>
      <c r="W465" s="2" t="s">
        <v>16</v>
      </c>
      <c r="X465" s="2">
        <v>16</v>
      </c>
      <c r="Y465" s="2" t="s">
        <v>18</v>
      </c>
      <c r="Z465" s="2" t="str">
        <f t="shared" si="8"/>
        <v>3E"-"16</v>
      </c>
    </row>
    <row r="466" spans="1:26" x14ac:dyDescent="0.25">
      <c r="A466" s="11" t="s">
        <v>404</v>
      </c>
      <c r="B466" s="16">
        <f>WB!S$10</f>
        <v>0</v>
      </c>
      <c r="W466" s="2" t="s">
        <v>16</v>
      </c>
      <c r="X466" s="2">
        <v>17</v>
      </c>
      <c r="Y466" s="2" t="s">
        <v>18</v>
      </c>
      <c r="Z466" s="2" t="str">
        <f t="shared" si="8"/>
        <v>3E"-"17</v>
      </c>
    </row>
    <row r="467" spans="1:26" x14ac:dyDescent="0.25">
      <c r="A467" s="11" t="s">
        <v>405</v>
      </c>
      <c r="B467" s="16">
        <f>WB!T$10</f>
        <v>0</v>
      </c>
      <c r="W467" s="2" t="s">
        <v>16</v>
      </c>
      <c r="X467" s="2">
        <v>18</v>
      </c>
      <c r="Y467" s="2" t="s">
        <v>18</v>
      </c>
      <c r="Z467" s="2" t="str">
        <f t="shared" si="8"/>
        <v>3E"-"18</v>
      </c>
    </row>
    <row r="468" spans="1:26" x14ac:dyDescent="0.25">
      <c r="A468" s="11" t="s">
        <v>406</v>
      </c>
      <c r="B468" s="16">
        <f>WB!U$10</f>
        <v>0</v>
      </c>
      <c r="W468" s="2" t="s">
        <v>16</v>
      </c>
      <c r="X468" s="2">
        <v>19</v>
      </c>
      <c r="Y468" s="2" t="s">
        <v>18</v>
      </c>
      <c r="Z468" s="2" t="str">
        <f t="shared" si="8"/>
        <v>3E"-"19</v>
      </c>
    </row>
    <row r="469" spans="1:26" x14ac:dyDescent="0.25">
      <c r="A469" s="11" t="s">
        <v>407</v>
      </c>
      <c r="B469" s="16">
        <f>WB!V$10</f>
        <v>0</v>
      </c>
      <c r="W469" s="2" t="s">
        <v>16</v>
      </c>
      <c r="X469" s="2">
        <v>20</v>
      </c>
      <c r="Y469" s="2" t="s">
        <v>18</v>
      </c>
      <c r="Z469" s="2" t="str">
        <f t="shared" si="8"/>
        <v>3E"-"20</v>
      </c>
    </row>
    <row r="470" spans="1:26" x14ac:dyDescent="0.25">
      <c r="A470" s="11" t="s">
        <v>408</v>
      </c>
      <c r="B470" s="16">
        <f>WB!W$10</f>
        <v>0</v>
      </c>
      <c r="W470" s="2" t="s">
        <v>16</v>
      </c>
      <c r="X470" s="2">
        <v>21</v>
      </c>
      <c r="Y470" s="2" t="s">
        <v>18</v>
      </c>
      <c r="Z470" s="2" t="str">
        <f t="shared" si="8"/>
        <v>3E"-"21</v>
      </c>
    </row>
    <row r="471" spans="1:26" x14ac:dyDescent="0.25">
      <c r="A471" s="11" t="s">
        <v>409</v>
      </c>
      <c r="B471" s="16">
        <f>WB!X$10</f>
        <v>0</v>
      </c>
      <c r="W471" s="2" t="s">
        <v>16</v>
      </c>
      <c r="X471" s="2">
        <v>22</v>
      </c>
      <c r="Y471" s="2" t="s">
        <v>18</v>
      </c>
      <c r="Z471" s="2" t="str">
        <f t="shared" si="8"/>
        <v>3E"-"22</v>
      </c>
    </row>
    <row r="472" spans="1:26" x14ac:dyDescent="0.25">
      <c r="A472" s="11" t="s">
        <v>410</v>
      </c>
      <c r="B472" s="16">
        <f>WB!Y$10</f>
        <v>0</v>
      </c>
      <c r="W472" s="2" t="s">
        <v>16</v>
      </c>
      <c r="X472" s="2">
        <v>23</v>
      </c>
      <c r="Y472" s="2" t="s">
        <v>18</v>
      </c>
      <c r="Z472" s="2" t="str">
        <f t="shared" si="8"/>
        <v>3E"-"23</v>
      </c>
    </row>
    <row r="473" spans="1:26" x14ac:dyDescent="0.25">
      <c r="A473" s="11" t="s">
        <v>411</v>
      </c>
      <c r="B473" s="16">
        <f>WB!Z$10</f>
        <v>0</v>
      </c>
      <c r="W473" s="2" t="s">
        <v>16</v>
      </c>
      <c r="X473" s="2">
        <v>24</v>
      </c>
      <c r="Y473" s="2" t="s">
        <v>18</v>
      </c>
      <c r="Z473" s="2" t="str">
        <f t="shared" si="8"/>
        <v>3E"-"24</v>
      </c>
    </row>
    <row r="474" spans="1:26" x14ac:dyDescent="0.25">
      <c r="A474" s="11" t="s">
        <v>412</v>
      </c>
      <c r="B474" s="16">
        <f>WB!AA$10</f>
        <v>0</v>
      </c>
      <c r="W474" s="2" t="s">
        <v>16</v>
      </c>
      <c r="X474" s="2">
        <v>25</v>
      </c>
      <c r="Y474" s="2" t="s">
        <v>18</v>
      </c>
      <c r="Z474" s="2" t="str">
        <f t="shared" si="8"/>
        <v>3E"-"25</v>
      </c>
    </row>
    <row r="475" spans="1:26" x14ac:dyDescent="0.25">
      <c r="A475" s="11" t="s">
        <v>413</v>
      </c>
      <c r="B475" s="16">
        <f>WB!AB$10</f>
        <v>0</v>
      </c>
      <c r="W475" s="2" t="s">
        <v>16</v>
      </c>
      <c r="X475" s="2">
        <v>26</v>
      </c>
      <c r="Y475" s="2" t="s">
        <v>18</v>
      </c>
      <c r="Z475" s="2" t="str">
        <f t="shared" si="8"/>
        <v>3E"-"26</v>
      </c>
    </row>
    <row r="476" spans="1:26" x14ac:dyDescent="0.25">
      <c r="A476" s="11" t="s">
        <v>414</v>
      </c>
      <c r="B476" s="16">
        <f>WB!AC$10</f>
        <v>0</v>
      </c>
      <c r="W476" s="2" t="s">
        <v>16</v>
      </c>
      <c r="X476" s="2">
        <v>27</v>
      </c>
      <c r="Y476" s="2" t="s">
        <v>18</v>
      </c>
      <c r="Z476" s="2" t="str">
        <f t="shared" si="8"/>
        <v>3E"-"27</v>
      </c>
    </row>
    <row r="477" spans="1:26" x14ac:dyDescent="0.25">
      <c r="A477" s="11" t="s">
        <v>415</v>
      </c>
      <c r="B477" s="16">
        <f>WB!AD$10</f>
        <v>0</v>
      </c>
      <c r="W477" s="2" t="s">
        <v>16</v>
      </c>
      <c r="X477" s="2">
        <v>28</v>
      </c>
      <c r="Y477" s="2" t="s">
        <v>18</v>
      </c>
      <c r="Z477" s="2" t="str">
        <f t="shared" si="8"/>
        <v>3E"-"28</v>
      </c>
    </row>
    <row r="478" spans="1:26" x14ac:dyDescent="0.25">
      <c r="A478" s="11" t="s">
        <v>416</v>
      </c>
      <c r="B478" s="16">
        <f>WB!AE$10</f>
        <v>0</v>
      </c>
      <c r="W478" s="2" t="s">
        <v>16</v>
      </c>
      <c r="X478" s="2">
        <v>29</v>
      </c>
      <c r="Y478" s="2" t="s">
        <v>18</v>
      </c>
      <c r="Z478" s="2" t="str">
        <f t="shared" si="8"/>
        <v>3E"-"29</v>
      </c>
    </row>
    <row r="479" spans="1:26" x14ac:dyDescent="0.25">
      <c r="A479" s="11" t="s">
        <v>417</v>
      </c>
      <c r="B479" s="16">
        <f>WB!AF$10</f>
        <v>0</v>
      </c>
      <c r="W479" s="2" t="s">
        <v>16</v>
      </c>
      <c r="X479" s="2">
        <v>30</v>
      </c>
      <c r="Y479" s="2" t="s">
        <v>18</v>
      </c>
      <c r="Z479" s="2" t="str">
        <f t="shared" si="8"/>
        <v>3E"-"30</v>
      </c>
    </row>
    <row r="480" spans="1:26" x14ac:dyDescent="0.25">
      <c r="A480" s="11" t="s">
        <v>418</v>
      </c>
      <c r="B480" s="16">
        <f>WB!AG$10</f>
        <v>0</v>
      </c>
      <c r="W480" s="2" t="s">
        <v>16</v>
      </c>
      <c r="X480" s="2">
        <v>31</v>
      </c>
      <c r="Y480" s="2" t="s">
        <v>18</v>
      </c>
      <c r="Z480" s="2" t="str">
        <f t="shared" si="8"/>
        <v>3E"-"31</v>
      </c>
    </row>
    <row r="481" spans="1:26" x14ac:dyDescent="0.25">
      <c r="A481" s="11" t="s">
        <v>419</v>
      </c>
      <c r="B481" s="16">
        <f>WB!AH$10</f>
        <v>0</v>
      </c>
      <c r="W481" s="2" t="s">
        <v>16</v>
      </c>
      <c r="X481" s="2">
        <v>32</v>
      </c>
      <c r="Y481" s="2" t="s">
        <v>18</v>
      </c>
      <c r="Z481" s="2" t="str">
        <f t="shared" si="8"/>
        <v>3E"-"32</v>
      </c>
    </row>
    <row r="482" spans="1:26" x14ac:dyDescent="0.25">
      <c r="A482" s="11" t="s">
        <v>356</v>
      </c>
      <c r="B482" s="16">
        <f>WExtra!C$10</f>
        <v>0</v>
      </c>
      <c r="W482" s="2" t="s">
        <v>17</v>
      </c>
      <c r="X482" s="2">
        <v>1</v>
      </c>
      <c r="Y482" s="2" t="s">
        <v>18</v>
      </c>
      <c r="Z482" s="2" t="str">
        <f t="shared" si="8"/>
        <v>3F"-"1</v>
      </c>
    </row>
    <row r="483" spans="1:26" x14ac:dyDescent="0.25">
      <c r="A483" s="11" t="s">
        <v>357</v>
      </c>
      <c r="B483" s="16">
        <f>WExtra!D$10</f>
        <v>0</v>
      </c>
      <c r="W483" s="2" t="s">
        <v>17</v>
      </c>
      <c r="X483" s="2">
        <v>2</v>
      </c>
      <c r="Y483" s="2" t="s">
        <v>18</v>
      </c>
      <c r="Z483" s="2" t="str">
        <f t="shared" ref="Z483:Z513" si="9">W483&amp;Y483&amp;X483</f>
        <v>3F"-"2</v>
      </c>
    </row>
    <row r="484" spans="1:26" x14ac:dyDescent="0.25">
      <c r="A484" s="11" t="s">
        <v>358</v>
      </c>
      <c r="B484" s="16">
        <f>WExtra!E$10</f>
        <v>0</v>
      </c>
      <c r="W484" s="2" t="s">
        <v>17</v>
      </c>
      <c r="X484" s="2">
        <v>3</v>
      </c>
      <c r="Y484" s="2" t="s">
        <v>18</v>
      </c>
      <c r="Z484" s="2" t="str">
        <f t="shared" si="9"/>
        <v>3F"-"3</v>
      </c>
    </row>
    <row r="485" spans="1:26" x14ac:dyDescent="0.25">
      <c r="A485" s="11" t="s">
        <v>359</v>
      </c>
      <c r="B485" s="16">
        <f>WExtra!F$10</f>
        <v>0</v>
      </c>
      <c r="W485" s="2" t="s">
        <v>17</v>
      </c>
      <c r="X485" s="2">
        <v>4</v>
      </c>
      <c r="Y485" s="2" t="s">
        <v>18</v>
      </c>
      <c r="Z485" s="2" t="str">
        <f t="shared" si="9"/>
        <v>3F"-"4</v>
      </c>
    </row>
    <row r="486" spans="1:26" x14ac:dyDescent="0.25">
      <c r="A486" s="11" t="s">
        <v>360</v>
      </c>
      <c r="B486" s="16">
        <f>WExtra!G$10</f>
        <v>0</v>
      </c>
      <c r="W486" s="2" t="s">
        <v>17</v>
      </c>
      <c r="X486" s="2">
        <v>5</v>
      </c>
      <c r="Y486" s="2" t="s">
        <v>18</v>
      </c>
      <c r="Z486" s="2" t="str">
        <f t="shared" si="9"/>
        <v>3F"-"5</v>
      </c>
    </row>
    <row r="487" spans="1:26" x14ac:dyDescent="0.25">
      <c r="A487" s="11" t="s">
        <v>361</v>
      </c>
      <c r="B487" s="16">
        <f>WExtra!H$10</f>
        <v>0</v>
      </c>
      <c r="W487" s="2" t="s">
        <v>17</v>
      </c>
      <c r="X487" s="2">
        <v>6</v>
      </c>
      <c r="Y487" s="2" t="s">
        <v>18</v>
      </c>
      <c r="Z487" s="2" t="str">
        <f t="shared" si="9"/>
        <v>3F"-"6</v>
      </c>
    </row>
    <row r="488" spans="1:26" x14ac:dyDescent="0.25">
      <c r="A488" s="11" t="s">
        <v>362</v>
      </c>
      <c r="B488" s="16">
        <f>WExtra!I$10</f>
        <v>0</v>
      </c>
      <c r="W488" s="2" t="s">
        <v>17</v>
      </c>
      <c r="X488" s="2">
        <v>7</v>
      </c>
      <c r="Y488" s="2" t="s">
        <v>18</v>
      </c>
      <c r="Z488" s="2" t="str">
        <f t="shared" si="9"/>
        <v>3F"-"7</v>
      </c>
    </row>
    <row r="489" spans="1:26" x14ac:dyDescent="0.25">
      <c r="A489" s="11" t="s">
        <v>363</v>
      </c>
      <c r="B489" s="16">
        <f>WExtra!J$10</f>
        <v>0</v>
      </c>
      <c r="W489" s="2" t="s">
        <v>17</v>
      </c>
      <c r="X489" s="2">
        <v>8</v>
      </c>
      <c r="Y489" s="2" t="s">
        <v>18</v>
      </c>
      <c r="Z489" s="2" t="str">
        <f t="shared" si="9"/>
        <v>3F"-"8</v>
      </c>
    </row>
    <row r="490" spans="1:26" x14ac:dyDescent="0.25">
      <c r="A490" s="11" t="s">
        <v>364</v>
      </c>
      <c r="B490" s="16">
        <f>WExtra!K$10</f>
        <v>0</v>
      </c>
      <c r="W490" s="2" t="s">
        <v>17</v>
      </c>
      <c r="X490" s="2">
        <v>9</v>
      </c>
      <c r="Y490" s="2" t="s">
        <v>18</v>
      </c>
      <c r="Z490" s="2" t="str">
        <f t="shared" si="9"/>
        <v>3F"-"9</v>
      </c>
    </row>
    <row r="491" spans="1:26" x14ac:dyDescent="0.25">
      <c r="A491" s="11" t="s">
        <v>365</v>
      </c>
      <c r="B491" s="16">
        <f>WExtra!L$10</f>
        <v>0</v>
      </c>
      <c r="W491" s="2" t="s">
        <v>17</v>
      </c>
      <c r="X491" s="2">
        <v>10</v>
      </c>
      <c r="Y491" s="2" t="s">
        <v>18</v>
      </c>
      <c r="Z491" s="2" t="str">
        <f t="shared" si="9"/>
        <v>3F"-"10</v>
      </c>
    </row>
    <row r="492" spans="1:26" x14ac:dyDescent="0.25">
      <c r="A492" s="11" t="s">
        <v>366</v>
      </c>
      <c r="B492" s="16">
        <f>WExtra!M$10</f>
        <v>0</v>
      </c>
      <c r="W492" s="2" t="s">
        <v>17</v>
      </c>
      <c r="X492" s="2">
        <v>11</v>
      </c>
      <c r="Y492" s="2" t="s">
        <v>18</v>
      </c>
      <c r="Z492" s="2" t="str">
        <f t="shared" si="9"/>
        <v>3F"-"11</v>
      </c>
    </row>
    <row r="493" spans="1:26" x14ac:dyDescent="0.25">
      <c r="A493" s="11" t="s">
        <v>367</v>
      </c>
      <c r="B493" s="16">
        <f>WExtra!N$10</f>
        <v>0</v>
      </c>
      <c r="W493" s="2" t="s">
        <v>17</v>
      </c>
      <c r="X493" s="2">
        <v>12</v>
      </c>
      <c r="Y493" s="2" t="s">
        <v>18</v>
      </c>
      <c r="Z493" s="2" t="str">
        <f t="shared" si="9"/>
        <v>3F"-"12</v>
      </c>
    </row>
    <row r="494" spans="1:26" x14ac:dyDescent="0.25">
      <c r="A494" s="11" t="s">
        <v>368</v>
      </c>
      <c r="B494" s="16">
        <f>WExtra!O$10</f>
        <v>0</v>
      </c>
      <c r="W494" s="2" t="s">
        <v>17</v>
      </c>
      <c r="X494" s="2">
        <v>13</v>
      </c>
      <c r="Y494" s="2" t="s">
        <v>18</v>
      </c>
      <c r="Z494" s="2" t="str">
        <f t="shared" si="9"/>
        <v>3F"-"13</v>
      </c>
    </row>
    <row r="495" spans="1:26" x14ac:dyDescent="0.25">
      <c r="A495" s="11" t="s">
        <v>369</v>
      </c>
      <c r="B495" s="16">
        <f>WExtra!P$10</f>
        <v>0</v>
      </c>
      <c r="W495" s="2" t="s">
        <v>17</v>
      </c>
      <c r="X495" s="2">
        <v>14</v>
      </c>
      <c r="Y495" s="2" t="s">
        <v>18</v>
      </c>
      <c r="Z495" s="2" t="str">
        <f t="shared" si="9"/>
        <v>3F"-"14</v>
      </c>
    </row>
    <row r="496" spans="1:26" x14ac:dyDescent="0.25">
      <c r="A496" s="11" t="s">
        <v>370</v>
      </c>
      <c r="B496" s="16">
        <f>WExtra!Q$10</f>
        <v>0</v>
      </c>
      <c r="W496" s="2" t="s">
        <v>17</v>
      </c>
      <c r="X496" s="2">
        <v>15</v>
      </c>
      <c r="Y496" s="2" t="s">
        <v>18</v>
      </c>
      <c r="Z496" s="2" t="str">
        <f t="shared" si="9"/>
        <v>3F"-"15</v>
      </c>
    </row>
    <row r="497" spans="1:26" x14ac:dyDescent="0.25">
      <c r="A497" s="11" t="s">
        <v>371</v>
      </c>
      <c r="B497" s="16">
        <f>WExtra!R$10</f>
        <v>0</v>
      </c>
      <c r="W497" s="2" t="s">
        <v>17</v>
      </c>
      <c r="X497" s="2">
        <v>16</v>
      </c>
      <c r="Y497" s="2" t="s">
        <v>18</v>
      </c>
      <c r="Z497" s="2" t="str">
        <f t="shared" si="9"/>
        <v>3F"-"16</v>
      </c>
    </row>
    <row r="498" spans="1:26" x14ac:dyDescent="0.25">
      <c r="A498" s="11" t="s">
        <v>372</v>
      </c>
      <c r="B498" s="16">
        <f>WExtra!S$10</f>
        <v>0</v>
      </c>
      <c r="W498" s="2" t="s">
        <v>17</v>
      </c>
      <c r="X498" s="2">
        <v>17</v>
      </c>
      <c r="Y498" s="2" t="s">
        <v>18</v>
      </c>
      <c r="Z498" s="2" t="str">
        <f t="shared" si="9"/>
        <v>3F"-"17</v>
      </c>
    </row>
    <row r="499" spans="1:26" x14ac:dyDescent="0.25">
      <c r="A499" s="11" t="s">
        <v>373</v>
      </c>
      <c r="B499" s="16">
        <f>WExtra!T$10</f>
        <v>0</v>
      </c>
      <c r="W499" s="2" t="s">
        <v>17</v>
      </c>
      <c r="X499" s="2">
        <v>18</v>
      </c>
      <c r="Y499" s="2" t="s">
        <v>18</v>
      </c>
      <c r="Z499" s="2" t="str">
        <f t="shared" si="9"/>
        <v>3F"-"18</v>
      </c>
    </row>
    <row r="500" spans="1:26" x14ac:dyDescent="0.25">
      <c r="A500" s="11" t="s">
        <v>374</v>
      </c>
      <c r="B500" s="16">
        <f>WExtra!U$10</f>
        <v>0</v>
      </c>
      <c r="W500" s="2" t="s">
        <v>17</v>
      </c>
      <c r="X500" s="2">
        <v>19</v>
      </c>
      <c r="Y500" s="2" t="s">
        <v>18</v>
      </c>
      <c r="Z500" s="2" t="str">
        <f t="shared" si="9"/>
        <v>3F"-"19</v>
      </c>
    </row>
    <row r="501" spans="1:26" x14ac:dyDescent="0.25">
      <c r="A501" s="11" t="s">
        <v>375</v>
      </c>
      <c r="B501" s="16">
        <f>WExtra!V$10</f>
        <v>0</v>
      </c>
      <c r="W501" s="2" t="s">
        <v>17</v>
      </c>
      <c r="X501" s="2">
        <v>20</v>
      </c>
      <c r="Y501" s="2" t="s">
        <v>18</v>
      </c>
      <c r="Z501" s="2" t="str">
        <f t="shared" si="9"/>
        <v>3F"-"20</v>
      </c>
    </row>
    <row r="502" spans="1:26" x14ac:dyDescent="0.25">
      <c r="A502" s="11" t="s">
        <v>376</v>
      </c>
      <c r="B502" s="16">
        <f>WExtra!W$10</f>
        <v>0</v>
      </c>
      <c r="W502" s="2" t="s">
        <v>17</v>
      </c>
      <c r="X502" s="2">
        <v>21</v>
      </c>
      <c r="Y502" s="2" t="s">
        <v>18</v>
      </c>
      <c r="Z502" s="2" t="str">
        <f t="shared" si="9"/>
        <v>3F"-"21</v>
      </c>
    </row>
    <row r="503" spans="1:26" x14ac:dyDescent="0.25">
      <c r="A503" s="11" t="s">
        <v>377</v>
      </c>
      <c r="B503" s="16">
        <f>WExtra!X$10</f>
        <v>0</v>
      </c>
      <c r="W503" s="2" t="s">
        <v>17</v>
      </c>
      <c r="X503" s="2">
        <v>22</v>
      </c>
      <c r="Y503" s="2" t="s">
        <v>18</v>
      </c>
      <c r="Z503" s="2" t="str">
        <f t="shared" si="9"/>
        <v>3F"-"22</v>
      </c>
    </row>
    <row r="504" spans="1:26" x14ac:dyDescent="0.25">
      <c r="A504" s="11" t="s">
        <v>378</v>
      </c>
      <c r="B504" s="16">
        <f>WExtra!Y$10</f>
        <v>0</v>
      </c>
      <c r="W504" s="2" t="s">
        <v>17</v>
      </c>
      <c r="X504" s="2">
        <v>23</v>
      </c>
      <c r="Y504" s="2" t="s">
        <v>18</v>
      </c>
      <c r="Z504" s="2" t="str">
        <f t="shared" si="9"/>
        <v>3F"-"23</v>
      </c>
    </row>
    <row r="505" spans="1:26" x14ac:dyDescent="0.25">
      <c r="A505" s="11" t="s">
        <v>379</v>
      </c>
      <c r="B505" s="16">
        <f>WExtra!Z$10</f>
        <v>0</v>
      </c>
      <c r="W505" s="2" t="s">
        <v>17</v>
      </c>
      <c r="X505" s="2">
        <v>24</v>
      </c>
      <c r="Y505" s="2" t="s">
        <v>18</v>
      </c>
      <c r="Z505" s="2" t="str">
        <f t="shared" si="9"/>
        <v>3F"-"24</v>
      </c>
    </row>
    <row r="506" spans="1:26" x14ac:dyDescent="0.25">
      <c r="A506" s="11" t="s">
        <v>380</v>
      </c>
      <c r="B506" s="16">
        <f>WExtra!AA$10</f>
        <v>0</v>
      </c>
      <c r="W506" s="2" t="s">
        <v>17</v>
      </c>
      <c r="X506" s="2">
        <v>25</v>
      </c>
      <c r="Y506" s="2" t="s">
        <v>18</v>
      </c>
      <c r="Z506" s="2" t="str">
        <f t="shared" si="9"/>
        <v>3F"-"25</v>
      </c>
    </row>
    <row r="507" spans="1:26" x14ac:dyDescent="0.25">
      <c r="A507" s="11" t="s">
        <v>381</v>
      </c>
      <c r="B507" s="16">
        <f>WExtra!AB$10</f>
        <v>0</v>
      </c>
      <c r="W507" s="2" t="s">
        <v>17</v>
      </c>
      <c r="X507" s="2">
        <v>26</v>
      </c>
      <c r="Y507" s="2" t="s">
        <v>18</v>
      </c>
      <c r="Z507" s="2" t="str">
        <f t="shared" si="9"/>
        <v>3F"-"26</v>
      </c>
    </row>
    <row r="508" spans="1:26" x14ac:dyDescent="0.25">
      <c r="A508" s="11" t="s">
        <v>382</v>
      </c>
      <c r="B508" s="16">
        <f>WExtra!AC$10</f>
        <v>0</v>
      </c>
      <c r="W508" s="2" t="s">
        <v>17</v>
      </c>
      <c r="X508" s="2">
        <v>27</v>
      </c>
      <c r="Y508" s="2" t="s">
        <v>18</v>
      </c>
      <c r="Z508" s="2" t="str">
        <f t="shared" si="9"/>
        <v>3F"-"27</v>
      </c>
    </row>
    <row r="509" spans="1:26" x14ac:dyDescent="0.25">
      <c r="A509" s="11" t="s">
        <v>383</v>
      </c>
      <c r="B509" s="16">
        <f>WExtra!AD$10</f>
        <v>0</v>
      </c>
      <c r="W509" s="2" t="s">
        <v>17</v>
      </c>
      <c r="X509" s="2">
        <v>28</v>
      </c>
      <c r="Y509" s="2" t="s">
        <v>18</v>
      </c>
      <c r="Z509" s="2" t="str">
        <f t="shared" si="9"/>
        <v>3F"-"28</v>
      </c>
    </row>
    <row r="510" spans="1:26" x14ac:dyDescent="0.25">
      <c r="A510" s="11" t="s">
        <v>384</v>
      </c>
      <c r="B510" s="16">
        <f>WExtra!AE$10</f>
        <v>0</v>
      </c>
      <c r="W510" s="2" t="s">
        <v>17</v>
      </c>
      <c r="X510" s="2">
        <v>29</v>
      </c>
      <c r="Y510" s="2" t="s">
        <v>18</v>
      </c>
      <c r="Z510" s="2" t="str">
        <f t="shared" si="9"/>
        <v>3F"-"29</v>
      </c>
    </row>
    <row r="511" spans="1:26" x14ac:dyDescent="0.25">
      <c r="A511" s="11" t="s">
        <v>385</v>
      </c>
      <c r="B511" s="16">
        <f>WExtra!AF$10</f>
        <v>0</v>
      </c>
      <c r="W511" s="2" t="s">
        <v>17</v>
      </c>
      <c r="X511" s="2">
        <v>30</v>
      </c>
      <c r="Y511" s="2" t="s">
        <v>18</v>
      </c>
      <c r="Z511" s="2" t="str">
        <f t="shared" si="9"/>
        <v>3F"-"30</v>
      </c>
    </row>
    <row r="512" spans="1:26" x14ac:dyDescent="0.25">
      <c r="A512" s="11" t="s">
        <v>386</v>
      </c>
      <c r="B512" s="16">
        <f>WExtra!AG$10</f>
        <v>0</v>
      </c>
      <c r="W512" s="2" t="s">
        <v>17</v>
      </c>
      <c r="X512" s="2">
        <v>31</v>
      </c>
      <c r="Y512" s="2" t="s">
        <v>18</v>
      </c>
      <c r="Z512" s="2" t="str">
        <f t="shared" si="9"/>
        <v>3F"-"31</v>
      </c>
    </row>
    <row r="513" spans="1:26" x14ac:dyDescent="0.25">
      <c r="A513" s="11" t="s">
        <v>387</v>
      </c>
      <c r="B513" s="16">
        <f>WExtra!AH$10</f>
        <v>0</v>
      </c>
      <c r="W513" s="2" t="s">
        <v>17</v>
      </c>
      <c r="X513" s="2">
        <v>32</v>
      </c>
      <c r="Y513" s="2" t="s">
        <v>18</v>
      </c>
      <c r="Z513" s="2" t="str">
        <f t="shared" si="9"/>
        <v>3F"-"32</v>
      </c>
    </row>
    <row r="514" spans="1:26" x14ac:dyDescent="0.25">
      <c r="A514" s="11" t="s">
        <v>580</v>
      </c>
      <c r="B514" s="16">
        <f>OM!C$10</f>
        <v>0</v>
      </c>
    </row>
    <row r="515" spans="1:26" x14ac:dyDescent="0.25">
      <c r="A515" s="11" t="s">
        <v>581</v>
      </c>
      <c r="B515" s="16">
        <f>OM!D$10</f>
        <v>0</v>
      </c>
    </row>
    <row r="516" spans="1:26" x14ac:dyDescent="0.25">
      <c r="A516" s="11" t="s">
        <v>582</v>
      </c>
      <c r="B516" s="16">
        <f>OM!E$10</f>
        <v>0</v>
      </c>
    </row>
    <row r="517" spans="1:26" x14ac:dyDescent="0.25">
      <c r="A517" s="11" t="s">
        <v>583</v>
      </c>
      <c r="B517" s="16">
        <f>OM!F$10</f>
        <v>0</v>
      </c>
    </row>
    <row r="518" spans="1:26" x14ac:dyDescent="0.25">
      <c r="A518" s="11" t="s">
        <v>584</v>
      </c>
      <c r="B518" s="16">
        <f>OM!G$10</f>
        <v>0</v>
      </c>
    </row>
    <row r="519" spans="1:26" x14ac:dyDescent="0.25">
      <c r="A519" s="11" t="s">
        <v>585</v>
      </c>
      <c r="B519" s="16">
        <f>OM!H$10</f>
        <v>0</v>
      </c>
    </row>
    <row r="520" spans="1:26" x14ac:dyDescent="0.25">
      <c r="A520" s="11" t="s">
        <v>586</v>
      </c>
      <c r="B520" s="16">
        <f>OM!I$10</f>
        <v>0</v>
      </c>
    </row>
    <row r="521" spans="1:26" x14ac:dyDescent="0.25">
      <c r="A521" s="11" t="s">
        <v>587</v>
      </c>
      <c r="B521" s="16">
        <f>OM!J$10</f>
        <v>0</v>
      </c>
    </row>
    <row r="522" spans="1:26" x14ac:dyDescent="0.25">
      <c r="A522" s="11" t="s">
        <v>588</v>
      </c>
      <c r="B522" s="16">
        <f>OM!K$10</f>
        <v>0</v>
      </c>
    </row>
    <row r="523" spans="1:26" x14ac:dyDescent="0.25">
      <c r="A523" s="11" t="s">
        <v>589</v>
      </c>
      <c r="B523" s="16">
        <f>OM!L$10</f>
        <v>0</v>
      </c>
    </row>
    <row r="524" spans="1:26" x14ac:dyDescent="0.25">
      <c r="A524" s="11" t="s">
        <v>590</v>
      </c>
      <c r="B524" s="16">
        <f>OM!M$10</f>
        <v>0</v>
      </c>
    </row>
    <row r="525" spans="1:26" x14ac:dyDescent="0.25">
      <c r="A525" s="11" t="s">
        <v>591</v>
      </c>
      <c r="B525" s="16">
        <f>OM!N$10</f>
        <v>0</v>
      </c>
    </row>
    <row r="526" spans="1:26" x14ac:dyDescent="0.25">
      <c r="A526" s="11" t="s">
        <v>592</v>
      </c>
      <c r="B526" s="16">
        <f>OM!O$10</f>
        <v>0</v>
      </c>
    </row>
    <row r="527" spans="1:26" x14ac:dyDescent="0.25">
      <c r="A527" s="11" t="s">
        <v>593</v>
      </c>
      <c r="B527" s="16">
        <f>OM!P$10</f>
        <v>0</v>
      </c>
    </row>
    <row r="528" spans="1:26" x14ac:dyDescent="0.25">
      <c r="A528" s="11" t="s">
        <v>594</v>
      </c>
      <c r="B528" s="16">
        <f>OM!Q$10</f>
        <v>0</v>
      </c>
    </row>
    <row r="529" spans="1:2" x14ac:dyDescent="0.25">
      <c r="A529" s="11" t="s">
        <v>595</v>
      </c>
      <c r="B529" s="16">
        <f>OM!R$10</f>
        <v>0</v>
      </c>
    </row>
    <row r="530" spans="1:2" x14ac:dyDescent="0.25">
      <c r="A530" s="11" t="s">
        <v>596</v>
      </c>
      <c r="B530" s="16">
        <f>OM!S$10</f>
        <v>0</v>
      </c>
    </row>
    <row r="531" spans="1:2" x14ac:dyDescent="0.25">
      <c r="A531" s="11" t="s">
        <v>597</v>
      </c>
      <c r="B531" s="16">
        <f>OM!T$10</f>
        <v>0</v>
      </c>
    </row>
    <row r="532" spans="1:2" x14ac:dyDescent="0.25">
      <c r="A532" s="11" t="s">
        <v>598</v>
      </c>
      <c r="B532" s="16">
        <f>OM!U$10</f>
        <v>0</v>
      </c>
    </row>
    <row r="533" spans="1:2" x14ac:dyDescent="0.25">
      <c r="A533" s="11" t="s">
        <v>599</v>
      </c>
      <c r="B533" s="16">
        <f>OM!V$10</f>
        <v>0</v>
      </c>
    </row>
    <row r="534" spans="1:2" x14ac:dyDescent="0.25">
      <c r="A534" s="11" t="s">
        <v>600</v>
      </c>
      <c r="B534" s="16">
        <f>OM!W$10</f>
        <v>0</v>
      </c>
    </row>
    <row r="535" spans="1:2" x14ac:dyDescent="0.25">
      <c r="A535" s="11" t="s">
        <v>601</v>
      </c>
      <c r="B535" s="16">
        <f>OM!X$10</f>
        <v>0</v>
      </c>
    </row>
    <row r="536" spans="1:2" x14ac:dyDescent="0.25">
      <c r="A536" s="11" t="s">
        <v>602</v>
      </c>
      <c r="B536" s="16">
        <f>OM!Y$10</f>
        <v>0</v>
      </c>
    </row>
    <row r="537" spans="1:2" x14ac:dyDescent="0.25">
      <c r="A537" s="11" t="s">
        <v>603</v>
      </c>
      <c r="B537" s="16">
        <f>OM!Z$10</f>
        <v>0</v>
      </c>
    </row>
    <row r="538" spans="1:2" x14ac:dyDescent="0.25">
      <c r="A538" s="11" t="s">
        <v>604</v>
      </c>
      <c r="B538" s="16">
        <f>OM!AA$10</f>
        <v>0</v>
      </c>
    </row>
    <row r="539" spans="1:2" x14ac:dyDescent="0.25">
      <c r="A539" s="11" t="s">
        <v>605</v>
      </c>
      <c r="B539" s="16">
        <f>OM!AB$10</f>
        <v>0</v>
      </c>
    </row>
    <row r="540" spans="1:2" x14ac:dyDescent="0.25">
      <c r="A540" s="11" t="s">
        <v>606</v>
      </c>
      <c r="B540" s="16">
        <f>OM!AC$10</f>
        <v>0</v>
      </c>
    </row>
    <row r="541" spans="1:2" x14ac:dyDescent="0.25">
      <c r="A541" s="11" t="s">
        <v>607</v>
      </c>
      <c r="B541" s="16">
        <f>OM!AD$10</f>
        <v>0</v>
      </c>
    </row>
    <row r="542" spans="1:2" x14ac:dyDescent="0.25">
      <c r="A542" s="11" t="s">
        <v>608</v>
      </c>
      <c r="B542" s="16">
        <f>OM!AE$10</f>
        <v>0</v>
      </c>
    </row>
    <row r="543" spans="1:2" x14ac:dyDescent="0.25">
      <c r="A543" s="11" t="s">
        <v>609</v>
      </c>
      <c r="B543" s="16">
        <f>OM!AF$10</f>
        <v>0</v>
      </c>
    </row>
    <row r="544" spans="1:2" x14ac:dyDescent="0.25">
      <c r="A544" s="11" t="s">
        <v>610</v>
      </c>
      <c r="B544" s="16">
        <f>OM!AG$10</f>
        <v>0</v>
      </c>
    </row>
    <row r="545" spans="1:2" x14ac:dyDescent="0.25">
      <c r="A545" s="11" t="s">
        <v>611</v>
      </c>
      <c r="B545" s="16">
        <f>OM!AH$10</f>
        <v>0</v>
      </c>
    </row>
    <row r="546" spans="1:2" x14ac:dyDescent="0.25">
      <c r="A546" s="11" t="s">
        <v>612</v>
      </c>
      <c r="B546" s="16">
        <f>OC!C$10</f>
        <v>0</v>
      </c>
    </row>
    <row r="547" spans="1:2" x14ac:dyDescent="0.25">
      <c r="A547" s="11" t="s">
        <v>613</v>
      </c>
      <c r="B547" s="16">
        <f>OC!D$10</f>
        <v>0</v>
      </c>
    </row>
    <row r="548" spans="1:2" x14ac:dyDescent="0.25">
      <c r="A548" s="11" t="s">
        <v>614</v>
      </c>
      <c r="B548" s="16">
        <f>OC!E$10</f>
        <v>0</v>
      </c>
    </row>
    <row r="549" spans="1:2" x14ac:dyDescent="0.25">
      <c r="A549" s="11" t="s">
        <v>615</v>
      </c>
      <c r="B549" s="16">
        <f>OC!F$10</f>
        <v>0</v>
      </c>
    </row>
    <row r="550" spans="1:2" x14ac:dyDescent="0.25">
      <c r="A550" s="11" t="s">
        <v>616</v>
      </c>
      <c r="B550" s="16">
        <f>OC!G$10</f>
        <v>0</v>
      </c>
    </row>
    <row r="551" spans="1:2" x14ac:dyDescent="0.25">
      <c r="A551" s="11" t="s">
        <v>617</v>
      </c>
      <c r="B551" s="16">
        <f>OC!H$10</f>
        <v>0</v>
      </c>
    </row>
    <row r="552" spans="1:2" x14ac:dyDescent="0.25">
      <c r="A552" s="11" t="s">
        <v>618</v>
      </c>
      <c r="B552" s="16">
        <f>OC!I$10</f>
        <v>0</v>
      </c>
    </row>
    <row r="553" spans="1:2" x14ac:dyDescent="0.25">
      <c r="A553" s="11" t="s">
        <v>619</v>
      </c>
      <c r="B553" s="16">
        <f>OC!J$10</f>
        <v>0</v>
      </c>
    </row>
    <row r="554" spans="1:2" x14ac:dyDescent="0.25">
      <c r="A554" s="11" t="s">
        <v>620</v>
      </c>
      <c r="B554" s="16">
        <f>OC!K$10</f>
        <v>0</v>
      </c>
    </row>
    <row r="555" spans="1:2" x14ac:dyDescent="0.25">
      <c r="A555" s="11" t="s">
        <v>621</v>
      </c>
      <c r="B555" s="16">
        <f>OC!L$10</f>
        <v>0</v>
      </c>
    </row>
    <row r="556" spans="1:2" x14ac:dyDescent="0.25">
      <c r="A556" s="11" t="s">
        <v>622</v>
      </c>
      <c r="B556" s="16">
        <f>OC!M$10</f>
        <v>0</v>
      </c>
    </row>
    <row r="557" spans="1:2" x14ac:dyDescent="0.25">
      <c r="A557" s="11" t="s">
        <v>623</v>
      </c>
      <c r="B557" s="16">
        <f>OC!N$10</f>
        <v>0</v>
      </c>
    </row>
    <row r="558" spans="1:2" x14ac:dyDescent="0.25">
      <c r="A558" s="11" t="s">
        <v>624</v>
      </c>
      <c r="B558" s="16">
        <f>OC!O$10</f>
        <v>0</v>
      </c>
    </row>
    <row r="559" spans="1:2" x14ac:dyDescent="0.25">
      <c r="A559" s="11" t="s">
        <v>625</v>
      </c>
      <c r="B559" s="16">
        <f>OC!P$10</f>
        <v>0</v>
      </c>
    </row>
    <row r="560" spans="1:2" x14ac:dyDescent="0.25">
      <c r="A560" s="11" t="s">
        <v>626</v>
      </c>
      <c r="B560" s="16">
        <f>OC!Q$10</f>
        <v>0</v>
      </c>
    </row>
    <row r="561" spans="1:2" x14ac:dyDescent="0.25">
      <c r="A561" s="11" t="s">
        <v>627</v>
      </c>
      <c r="B561" s="16">
        <f>OC!R$10</f>
        <v>0</v>
      </c>
    </row>
    <row r="562" spans="1:2" x14ac:dyDescent="0.25">
      <c r="A562" s="11" t="s">
        <v>628</v>
      </c>
      <c r="B562" s="16">
        <f>OC!S$10</f>
        <v>0</v>
      </c>
    </row>
    <row r="563" spans="1:2" x14ac:dyDescent="0.25">
      <c r="A563" s="11" t="s">
        <v>629</v>
      </c>
      <c r="B563" s="16">
        <f>OC!T$10</f>
        <v>0</v>
      </c>
    </row>
    <row r="564" spans="1:2" x14ac:dyDescent="0.25">
      <c r="A564" s="11" t="s">
        <v>630</v>
      </c>
      <c r="B564" s="16">
        <f>OC!U$10</f>
        <v>0</v>
      </c>
    </row>
    <row r="565" spans="1:2" x14ac:dyDescent="0.25">
      <c r="A565" s="11" t="s">
        <v>631</v>
      </c>
      <c r="B565" s="16">
        <f>OC!V$10</f>
        <v>0</v>
      </c>
    </row>
    <row r="566" spans="1:2" x14ac:dyDescent="0.25">
      <c r="A566" s="11" t="s">
        <v>632</v>
      </c>
      <c r="B566" s="16">
        <f>OC!W$10</f>
        <v>0</v>
      </c>
    </row>
    <row r="567" spans="1:2" x14ac:dyDescent="0.25">
      <c r="A567" s="11" t="s">
        <v>633</v>
      </c>
      <c r="B567" s="16">
        <f>OC!X$10</f>
        <v>0</v>
      </c>
    </row>
    <row r="568" spans="1:2" x14ac:dyDescent="0.25">
      <c r="A568" s="11" t="s">
        <v>634</v>
      </c>
      <c r="B568" s="16">
        <f>OC!Y$10</f>
        <v>0</v>
      </c>
    </row>
    <row r="569" spans="1:2" x14ac:dyDescent="0.25">
      <c r="A569" s="11" t="s">
        <v>635</v>
      </c>
      <c r="B569" s="16">
        <f>OC!Z$10</f>
        <v>0</v>
      </c>
    </row>
    <row r="570" spans="1:2" x14ac:dyDescent="0.25">
      <c r="A570" s="11" t="s">
        <v>636</v>
      </c>
      <c r="B570" s="16">
        <f>OC!AA$10</f>
        <v>0</v>
      </c>
    </row>
    <row r="571" spans="1:2" x14ac:dyDescent="0.25">
      <c r="A571" s="11" t="s">
        <v>637</v>
      </c>
      <c r="B571" s="16">
        <f>OC!AB$10</f>
        <v>0</v>
      </c>
    </row>
    <row r="572" spans="1:2" x14ac:dyDescent="0.25">
      <c r="A572" s="11" t="s">
        <v>638</v>
      </c>
      <c r="B572" s="16">
        <f>OC!AC$10</f>
        <v>0</v>
      </c>
    </row>
    <row r="573" spans="1:2" x14ac:dyDescent="0.25">
      <c r="A573" s="11" t="s">
        <v>639</v>
      </c>
      <c r="B573" s="16">
        <f>OC!AD$10</f>
        <v>0</v>
      </c>
    </row>
    <row r="574" spans="1:2" x14ac:dyDescent="0.25">
      <c r="A574" s="11" t="s">
        <v>640</v>
      </c>
      <c r="B574" s="16">
        <f>OC!AE$10</f>
        <v>0</v>
      </c>
    </row>
    <row r="575" spans="1:2" x14ac:dyDescent="0.25">
      <c r="A575" s="11" t="s">
        <v>641</v>
      </c>
      <c r="B575" s="16">
        <f>OC!AF$10</f>
        <v>0</v>
      </c>
    </row>
    <row r="576" spans="1:2" x14ac:dyDescent="0.25">
      <c r="A576" s="11" t="s">
        <v>642</v>
      </c>
      <c r="B576" s="16">
        <f>OC!AG$10</f>
        <v>0</v>
      </c>
    </row>
    <row r="577" spans="1:2" x14ac:dyDescent="0.25">
      <c r="A577" s="11" t="s">
        <v>643</v>
      </c>
      <c r="B577" s="16">
        <f>OC!AH$10</f>
        <v>0</v>
      </c>
    </row>
    <row r="578" spans="1:2" x14ac:dyDescent="0.25">
      <c r="A578" s="11" t="s">
        <v>644</v>
      </c>
      <c r="B578" s="16">
        <f>OAl!C$10</f>
        <v>0</v>
      </c>
    </row>
    <row r="579" spans="1:2" x14ac:dyDescent="0.25">
      <c r="A579" s="11" t="s">
        <v>645</v>
      </c>
      <c r="B579" s="16">
        <f>OAl!D$10</f>
        <v>0</v>
      </c>
    </row>
    <row r="580" spans="1:2" x14ac:dyDescent="0.25">
      <c r="A580" s="11" t="s">
        <v>646</v>
      </c>
      <c r="B580" s="16">
        <f>OAl!E$10</f>
        <v>0</v>
      </c>
    </row>
    <row r="581" spans="1:2" x14ac:dyDescent="0.25">
      <c r="A581" s="11" t="s">
        <v>647</v>
      </c>
      <c r="B581" s="16">
        <f>OAl!F$10</f>
        <v>0</v>
      </c>
    </row>
    <row r="582" spans="1:2" x14ac:dyDescent="0.25">
      <c r="A582" s="11" t="s">
        <v>648</v>
      </c>
      <c r="B582" s="16">
        <f>OAl!G$10</f>
        <v>0</v>
      </c>
    </row>
    <row r="583" spans="1:2" x14ac:dyDescent="0.25">
      <c r="A583" s="11" t="s">
        <v>649</v>
      </c>
      <c r="B583" s="16">
        <f>OAl!H$10</f>
        <v>0</v>
      </c>
    </row>
    <row r="584" spans="1:2" x14ac:dyDescent="0.25">
      <c r="A584" s="11" t="s">
        <v>650</v>
      </c>
      <c r="B584" s="16">
        <f>OAl!I$10</f>
        <v>0</v>
      </c>
    </row>
    <row r="585" spans="1:2" x14ac:dyDescent="0.25">
      <c r="A585" s="11" t="s">
        <v>651</v>
      </c>
      <c r="B585" s="16">
        <f>OAl!J$10</f>
        <v>0</v>
      </c>
    </row>
    <row r="586" spans="1:2" x14ac:dyDescent="0.25">
      <c r="A586" s="11" t="s">
        <v>652</v>
      </c>
      <c r="B586" s="16">
        <f>OAl!K$10</f>
        <v>0</v>
      </c>
    </row>
    <row r="587" spans="1:2" x14ac:dyDescent="0.25">
      <c r="A587" s="11" t="s">
        <v>653</v>
      </c>
      <c r="B587" s="16">
        <f>OAl!L$10</f>
        <v>0</v>
      </c>
    </row>
    <row r="588" spans="1:2" x14ac:dyDescent="0.25">
      <c r="A588" s="11" t="s">
        <v>654</v>
      </c>
      <c r="B588" s="16">
        <f>OAl!M$10</f>
        <v>0</v>
      </c>
    </row>
    <row r="589" spans="1:2" x14ac:dyDescent="0.25">
      <c r="A589" s="11" t="s">
        <v>655</v>
      </c>
      <c r="B589" s="16">
        <f>OAl!N$10</f>
        <v>0</v>
      </c>
    </row>
    <row r="590" spans="1:2" x14ac:dyDescent="0.25">
      <c r="A590" s="11" t="s">
        <v>656</v>
      </c>
      <c r="B590" s="16">
        <f>OAl!O$10</f>
        <v>0</v>
      </c>
    </row>
    <row r="591" spans="1:2" x14ac:dyDescent="0.25">
      <c r="A591" s="11" t="s">
        <v>657</v>
      </c>
      <c r="B591" s="16">
        <f>OAl!P$10</f>
        <v>0</v>
      </c>
    </row>
    <row r="592" spans="1:2" x14ac:dyDescent="0.25">
      <c r="A592" s="11" t="s">
        <v>658</v>
      </c>
      <c r="B592" s="16">
        <f>OAl!Q$10</f>
        <v>0</v>
      </c>
    </row>
    <row r="593" spans="1:2" x14ac:dyDescent="0.25">
      <c r="A593" s="11" t="s">
        <v>659</v>
      </c>
      <c r="B593" s="16">
        <f>OAl!R$10</f>
        <v>0</v>
      </c>
    </row>
    <row r="594" spans="1:2" x14ac:dyDescent="0.25">
      <c r="A594" s="11" t="s">
        <v>660</v>
      </c>
      <c r="B594" s="16">
        <f>OAl!S$10</f>
        <v>0</v>
      </c>
    </row>
    <row r="595" spans="1:2" x14ac:dyDescent="0.25">
      <c r="A595" s="11" t="s">
        <v>661</v>
      </c>
      <c r="B595" s="16">
        <f>OAl!T$10</f>
        <v>0</v>
      </c>
    </row>
    <row r="596" spans="1:2" x14ac:dyDescent="0.25">
      <c r="A596" s="11" t="s">
        <v>662</v>
      </c>
      <c r="B596" s="16">
        <f>OAl!U$10</f>
        <v>0</v>
      </c>
    </row>
    <row r="597" spans="1:2" x14ac:dyDescent="0.25">
      <c r="A597" s="11" t="s">
        <v>663</v>
      </c>
      <c r="B597" s="16">
        <f>OAl!V$10</f>
        <v>0</v>
      </c>
    </row>
    <row r="598" spans="1:2" x14ac:dyDescent="0.25">
      <c r="A598" s="11" t="s">
        <v>664</v>
      </c>
      <c r="B598" s="16">
        <f>OAl!W$10</f>
        <v>0</v>
      </c>
    </row>
    <row r="599" spans="1:2" x14ac:dyDescent="0.25">
      <c r="A599" s="11" t="s">
        <v>665</v>
      </c>
      <c r="B599" s="16">
        <f>OAl!X$10</f>
        <v>0</v>
      </c>
    </row>
    <row r="600" spans="1:2" x14ac:dyDescent="0.25">
      <c r="A600" s="11" t="s">
        <v>666</v>
      </c>
      <c r="B600" s="16">
        <f>OAl!Y$10</f>
        <v>0</v>
      </c>
    </row>
    <row r="601" spans="1:2" x14ac:dyDescent="0.25">
      <c r="A601" s="11" t="s">
        <v>667</v>
      </c>
      <c r="B601" s="16">
        <f>OAl!Z$10</f>
        <v>0</v>
      </c>
    </row>
    <row r="602" spans="1:2" x14ac:dyDescent="0.25">
      <c r="A602" s="11" t="s">
        <v>668</v>
      </c>
      <c r="B602" s="16">
        <f>OAl!AA$10</f>
        <v>0</v>
      </c>
    </row>
    <row r="603" spans="1:2" x14ac:dyDescent="0.25">
      <c r="A603" s="11" t="s">
        <v>669</v>
      </c>
      <c r="B603" s="16">
        <f>OAl!AB$10</f>
        <v>0</v>
      </c>
    </row>
    <row r="604" spans="1:2" x14ac:dyDescent="0.25">
      <c r="A604" s="11" t="s">
        <v>670</v>
      </c>
      <c r="B604" s="16">
        <f>OAl!AC$10</f>
        <v>0</v>
      </c>
    </row>
    <row r="605" spans="1:2" x14ac:dyDescent="0.25">
      <c r="A605" s="11" t="s">
        <v>671</v>
      </c>
      <c r="B605" s="16">
        <f>OAl!AD$10</f>
        <v>0</v>
      </c>
    </row>
    <row r="606" spans="1:2" x14ac:dyDescent="0.25">
      <c r="A606" s="11" t="s">
        <v>672</v>
      </c>
      <c r="B606" s="16">
        <f>OAl!AE$10</f>
        <v>0</v>
      </c>
    </row>
    <row r="607" spans="1:2" x14ac:dyDescent="0.25">
      <c r="A607" s="11" t="s">
        <v>673</v>
      </c>
      <c r="B607" s="16">
        <f>OAl!AF$10</f>
        <v>0</v>
      </c>
    </row>
    <row r="608" spans="1:2" x14ac:dyDescent="0.25">
      <c r="A608" s="11" t="s">
        <v>674</v>
      </c>
      <c r="B608" s="16">
        <f>OAl!AG$10</f>
        <v>0</v>
      </c>
    </row>
    <row r="609" spans="1:2" x14ac:dyDescent="0.25">
      <c r="A609" s="11" t="s">
        <v>675</v>
      </c>
      <c r="B609" s="16">
        <f>OAl!AH$10</f>
        <v>0</v>
      </c>
    </row>
    <row r="610" spans="1:2" x14ac:dyDescent="0.25">
      <c r="A610" s="11" t="s">
        <v>697</v>
      </c>
      <c r="B610" s="16">
        <f>OL!C$10</f>
        <v>0</v>
      </c>
    </row>
    <row r="611" spans="1:2" x14ac:dyDescent="0.25">
      <c r="A611" s="11" t="s">
        <v>698</v>
      </c>
      <c r="B611" s="16">
        <f>OL!D$10</f>
        <v>0</v>
      </c>
    </row>
    <row r="612" spans="1:2" x14ac:dyDescent="0.25">
      <c r="A612" s="11" t="s">
        <v>699</v>
      </c>
      <c r="B612" s="16">
        <f>OL!E$10</f>
        <v>0</v>
      </c>
    </row>
    <row r="613" spans="1:2" x14ac:dyDescent="0.25">
      <c r="A613" s="11" t="s">
        <v>700</v>
      </c>
      <c r="B613" s="16">
        <f>OL!F$10</f>
        <v>0</v>
      </c>
    </row>
    <row r="614" spans="1:2" x14ac:dyDescent="0.25">
      <c r="A614" s="11" t="s">
        <v>701</v>
      </c>
      <c r="B614" s="16">
        <f>OL!G$10</f>
        <v>0</v>
      </c>
    </row>
    <row r="615" spans="1:2" x14ac:dyDescent="0.25">
      <c r="A615" s="11" t="s">
        <v>702</v>
      </c>
      <c r="B615" s="16">
        <f>OL!H$10</f>
        <v>0</v>
      </c>
    </row>
    <row r="616" spans="1:2" x14ac:dyDescent="0.25">
      <c r="A616" s="11" t="s">
        <v>703</v>
      </c>
      <c r="B616" s="16">
        <f>OL!I$10</f>
        <v>0</v>
      </c>
    </row>
    <row r="617" spans="1:2" x14ac:dyDescent="0.25">
      <c r="A617" s="11" t="s">
        <v>704</v>
      </c>
      <c r="B617" s="16">
        <f>OL!J$10</f>
        <v>0</v>
      </c>
    </row>
    <row r="618" spans="1:2" x14ac:dyDescent="0.25">
      <c r="A618" s="11" t="s">
        <v>705</v>
      </c>
      <c r="B618" s="16">
        <f>OL!K$10</f>
        <v>0</v>
      </c>
    </row>
    <row r="619" spans="1:2" x14ac:dyDescent="0.25">
      <c r="A619" s="11" t="s">
        <v>706</v>
      </c>
      <c r="B619" s="16">
        <f>OL!L$10</f>
        <v>0</v>
      </c>
    </row>
    <row r="620" spans="1:2" x14ac:dyDescent="0.25">
      <c r="A620" s="11" t="s">
        <v>707</v>
      </c>
      <c r="B620" s="16">
        <f>OL!M$10</f>
        <v>0</v>
      </c>
    </row>
    <row r="621" spans="1:2" x14ac:dyDescent="0.25">
      <c r="A621" s="11" t="s">
        <v>708</v>
      </c>
      <c r="B621" s="16">
        <f>OL!N$10</f>
        <v>0</v>
      </c>
    </row>
    <row r="622" spans="1:2" x14ac:dyDescent="0.25">
      <c r="A622" s="11" t="s">
        <v>709</v>
      </c>
      <c r="B622" s="16">
        <f>OL!O$10</f>
        <v>0</v>
      </c>
    </row>
    <row r="623" spans="1:2" x14ac:dyDescent="0.25">
      <c r="A623" s="11" t="s">
        <v>710</v>
      </c>
      <c r="B623" s="16">
        <f>OL!P$10</f>
        <v>0</v>
      </c>
    </row>
    <row r="624" spans="1:2" x14ac:dyDescent="0.25">
      <c r="A624" s="11" t="s">
        <v>711</v>
      </c>
      <c r="B624" s="16">
        <f>OL!Q$10</f>
        <v>0</v>
      </c>
    </row>
    <row r="625" spans="1:2" x14ac:dyDescent="0.25">
      <c r="A625" s="11" t="s">
        <v>712</v>
      </c>
      <c r="B625" s="16">
        <f>OL!R$10</f>
        <v>0</v>
      </c>
    </row>
    <row r="626" spans="1:2" x14ac:dyDescent="0.25">
      <c r="A626" s="11" t="s">
        <v>713</v>
      </c>
      <c r="B626" s="16">
        <f>OL!S$10</f>
        <v>0</v>
      </c>
    </row>
    <row r="627" spans="1:2" x14ac:dyDescent="0.25">
      <c r="A627" s="11" t="s">
        <v>714</v>
      </c>
      <c r="B627" s="16">
        <f>OL!T$10</f>
        <v>0</v>
      </c>
    </row>
    <row r="628" spans="1:2" x14ac:dyDescent="0.25">
      <c r="A628" s="11" t="s">
        <v>715</v>
      </c>
      <c r="B628" s="16">
        <f>OL!U$10</f>
        <v>0</v>
      </c>
    </row>
    <row r="629" spans="1:2" x14ac:dyDescent="0.25">
      <c r="A629" s="11" t="s">
        <v>716</v>
      </c>
      <c r="B629" s="16">
        <f>OL!V$10</f>
        <v>0</v>
      </c>
    </row>
    <row r="630" spans="1:2" x14ac:dyDescent="0.25">
      <c r="A630" s="11" t="s">
        <v>717</v>
      </c>
      <c r="B630" s="16">
        <f>OL!W$10</f>
        <v>0</v>
      </c>
    </row>
    <row r="631" spans="1:2" x14ac:dyDescent="0.25">
      <c r="A631" s="11" t="s">
        <v>718</v>
      </c>
      <c r="B631" s="16">
        <f>OL!X$10</f>
        <v>0</v>
      </c>
    </row>
    <row r="632" spans="1:2" x14ac:dyDescent="0.25">
      <c r="A632" s="11" t="s">
        <v>719</v>
      </c>
      <c r="B632" s="16">
        <f>OL!Y$10</f>
        <v>0</v>
      </c>
    </row>
    <row r="633" spans="1:2" x14ac:dyDescent="0.25">
      <c r="A633" s="11" t="s">
        <v>720</v>
      </c>
      <c r="B633" s="16">
        <f>OL!Z$10</f>
        <v>0</v>
      </c>
    </row>
    <row r="634" spans="1:2" x14ac:dyDescent="0.25">
      <c r="A634" s="11" t="s">
        <v>721</v>
      </c>
      <c r="B634" s="16">
        <f>OL!AA$10</f>
        <v>0</v>
      </c>
    </row>
    <row r="635" spans="1:2" x14ac:dyDescent="0.25">
      <c r="A635" s="11" t="s">
        <v>722</v>
      </c>
      <c r="B635" s="16">
        <f>OL!AB$10</f>
        <v>0</v>
      </c>
    </row>
    <row r="636" spans="1:2" x14ac:dyDescent="0.25">
      <c r="A636" s="11" t="s">
        <v>723</v>
      </c>
      <c r="B636" s="16">
        <f>OL!AC$10</f>
        <v>0</v>
      </c>
    </row>
    <row r="637" spans="1:2" x14ac:dyDescent="0.25">
      <c r="A637" s="11" t="s">
        <v>724</v>
      </c>
      <c r="B637" s="16">
        <f>OL!AD$10</f>
        <v>0</v>
      </c>
    </row>
    <row r="638" spans="1:2" x14ac:dyDescent="0.25">
      <c r="A638" s="11" t="s">
        <v>725</v>
      </c>
      <c r="B638" s="16">
        <f>OL!AE$10</f>
        <v>0</v>
      </c>
    </row>
    <row r="639" spans="1:2" x14ac:dyDescent="0.25">
      <c r="A639" s="11" t="s">
        <v>726</v>
      </c>
      <c r="B639" s="16">
        <f>OL!AF$10</f>
        <v>0</v>
      </c>
    </row>
    <row r="640" spans="1:2" x14ac:dyDescent="0.25">
      <c r="A640" s="11" t="s">
        <v>727</v>
      </c>
      <c r="B640" s="16">
        <f>OL!AG$10</f>
        <v>0</v>
      </c>
    </row>
    <row r="641" spans="1:2" x14ac:dyDescent="0.25">
      <c r="A641" s="11" t="s">
        <v>728</v>
      </c>
      <c r="B641" s="16">
        <f>OL!AH$10</f>
        <v>0</v>
      </c>
    </row>
    <row r="642" spans="1:2" x14ac:dyDescent="0.25">
      <c r="A642" s="11" t="s">
        <v>676</v>
      </c>
      <c r="B642" s="16">
        <f>OAn!C$10</f>
        <v>0</v>
      </c>
    </row>
    <row r="643" spans="1:2" x14ac:dyDescent="0.25">
      <c r="A643" s="11" t="s">
        <v>677</v>
      </c>
      <c r="B643" s="16">
        <f>OAn!D$10</f>
        <v>0</v>
      </c>
    </row>
    <row r="644" spans="1:2" x14ac:dyDescent="0.25">
      <c r="A644" s="11" t="s">
        <v>678</v>
      </c>
      <c r="B644" s="16">
        <f>OAn!E$10</f>
        <v>0</v>
      </c>
    </row>
    <row r="645" spans="1:2" x14ac:dyDescent="0.25">
      <c r="A645" s="11" t="s">
        <v>679</v>
      </c>
      <c r="B645" s="16">
        <f>OAn!F$10</f>
        <v>0</v>
      </c>
    </row>
    <row r="646" spans="1:2" x14ac:dyDescent="0.25">
      <c r="A646" s="11" t="s">
        <v>680</v>
      </c>
      <c r="B646" s="16">
        <f>OAn!G$10</f>
        <v>0</v>
      </c>
    </row>
    <row r="647" spans="1:2" x14ac:dyDescent="0.25">
      <c r="A647" s="11" t="s">
        <v>681</v>
      </c>
      <c r="B647" s="16">
        <f>OAn!H$10</f>
        <v>0</v>
      </c>
    </row>
    <row r="648" spans="1:2" x14ac:dyDescent="0.25">
      <c r="A648" s="14" t="s">
        <v>682</v>
      </c>
      <c r="B648" s="16">
        <f>OAn!I$10</f>
        <v>0</v>
      </c>
    </row>
    <row r="649" spans="1:2" x14ac:dyDescent="0.25">
      <c r="A649" s="14" t="s">
        <v>683</v>
      </c>
      <c r="B649" s="16">
        <f>OAn!J$10</f>
        <v>0</v>
      </c>
    </row>
    <row r="650" spans="1:2" x14ac:dyDescent="0.25">
      <c r="A650" s="11" t="s">
        <v>729</v>
      </c>
      <c r="B650" s="16">
        <f>OAn!K$10</f>
        <v>0</v>
      </c>
    </row>
    <row r="651" spans="1:2" x14ac:dyDescent="0.25">
      <c r="A651" s="11" t="s">
        <v>730</v>
      </c>
      <c r="B651" s="16">
        <f>OAn!L$10</f>
        <v>0</v>
      </c>
    </row>
    <row r="652" spans="1:2" x14ac:dyDescent="0.25">
      <c r="A652" s="11" t="s">
        <v>731</v>
      </c>
      <c r="B652" s="16">
        <f>OAn!M$10</f>
        <v>0</v>
      </c>
    </row>
    <row r="653" spans="1:2" x14ac:dyDescent="0.25">
      <c r="A653" s="11" t="s">
        <v>732</v>
      </c>
      <c r="B653" s="16">
        <f>OAn!N$10</f>
        <v>0</v>
      </c>
    </row>
    <row r="654" spans="1:2" x14ac:dyDescent="0.25">
      <c r="A654" s="11" t="s">
        <v>733</v>
      </c>
      <c r="B654" s="16">
        <f>OAn!O$10</f>
        <v>0</v>
      </c>
    </row>
    <row r="655" spans="1:2" x14ac:dyDescent="0.25">
      <c r="A655" s="11" t="s">
        <v>734</v>
      </c>
      <c r="B655" s="16">
        <f>OAn!P$10</f>
        <v>0</v>
      </c>
    </row>
    <row r="656" spans="1:2" x14ac:dyDescent="0.25">
      <c r="A656" s="11" t="s">
        <v>735</v>
      </c>
      <c r="B656" s="16">
        <f>OAn!Q$10</f>
        <v>0</v>
      </c>
    </row>
    <row r="657" spans="1:2" x14ac:dyDescent="0.25">
      <c r="A657" s="11" t="s">
        <v>736</v>
      </c>
      <c r="B657" s="16">
        <f>OAn!R$10</f>
        <v>0</v>
      </c>
    </row>
    <row r="658" spans="1:2" x14ac:dyDescent="0.25">
      <c r="A658" s="11" t="s">
        <v>737</v>
      </c>
      <c r="B658" s="16">
        <f>OAn!S$10</f>
        <v>0</v>
      </c>
    </row>
    <row r="659" spans="1:2" x14ac:dyDescent="0.25">
      <c r="A659" s="11" t="s">
        <v>739</v>
      </c>
      <c r="B659" s="16">
        <f>OAn!T$10</f>
        <v>0</v>
      </c>
    </row>
    <row r="660" spans="1:2" x14ac:dyDescent="0.25">
      <c r="A660" s="11" t="s">
        <v>738</v>
      </c>
      <c r="B660" s="16">
        <f>OAn!U$10</f>
        <v>0</v>
      </c>
    </row>
    <row r="661" spans="1:2" x14ac:dyDescent="0.25">
      <c r="A661" s="11" t="s">
        <v>684</v>
      </c>
      <c r="B661" s="16">
        <f>OAn!V$10</f>
        <v>0</v>
      </c>
    </row>
    <row r="662" spans="1:2" x14ac:dyDescent="0.25">
      <c r="A662" s="11" t="s">
        <v>685</v>
      </c>
      <c r="B662" s="16">
        <f>OAn!W$10</f>
        <v>0</v>
      </c>
    </row>
    <row r="663" spans="1:2" x14ac:dyDescent="0.25">
      <c r="A663" s="11" t="s">
        <v>686</v>
      </c>
      <c r="B663" s="16">
        <f>OAn!X$10</f>
        <v>0</v>
      </c>
    </row>
    <row r="664" spans="1:2" x14ac:dyDescent="0.25">
      <c r="A664" s="11" t="s">
        <v>687</v>
      </c>
      <c r="B664" s="16">
        <f>OAn!Y$10</f>
        <v>0</v>
      </c>
    </row>
    <row r="665" spans="1:2" x14ac:dyDescent="0.25">
      <c r="A665" s="11" t="s">
        <v>688</v>
      </c>
      <c r="B665" s="16">
        <f>OAn!Z$10</f>
        <v>0</v>
      </c>
    </row>
    <row r="666" spans="1:2" x14ac:dyDescent="0.25">
      <c r="A666" s="11" t="s">
        <v>689</v>
      </c>
      <c r="B666" s="16">
        <f>OAn!AA$10</f>
        <v>0</v>
      </c>
    </row>
    <row r="667" spans="1:2" x14ac:dyDescent="0.25">
      <c r="A667" s="11" t="s">
        <v>690</v>
      </c>
      <c r="B667" s="16">
        <f>OAn!AB$10</f>
        <v>0</v>
      </c>
    </row>
    <row r="668" spans="1:2" x14ac:dyDescent="0.25">
      <c r="A668" s="11" t="s">
        <v>691</v>
      </c>
      <c r="B668" s="16">
        <f>OAn!AC$10</f>
        <v>0</v>
      </c>
    </row>
    <row r="669" spans="1:2" x14ac:dyDescent="0.25">
      <c r="A669" s="11" t="s">
        <v>692</v>
      </c>
      <c r="B669" s="16">
        <f>OAn!AD$10</f>
        <v>0</v>
      </c>
    </row>
    <row r="670" spans="1:2" x14ac:dyDescent="0.25">
      <c r="A670" s="11" t="s">
        <v>693</v>
      </c>
      <c r="B670" s="16">
        <f>OAn!AE$10</f>
        <v>0</v>
      </c>
    </row>
    <row r="671" spans="1:2" x14ac:dyDescent="0.25">
      <c r="A671" s="11" t="s">
        <v>694</v>
      </c>
      <c r="B671" s="16">
        <f>OAn!AF$10</f>
        <v>0</v>
      </c>
    </row>
    <row r="672" spans="1:2" x14ac:dyDescent="0.25">
      <c r="A672" s="11" t="s">
        <v>695</v>
      </c>
      <c r="B672" s="16">
        <f>OAn!AG$10</f>
        <v>0</v>
      </c>
    </row>
    <row r="673" spans="1:2" x14ac:dyDescent="0.25">
      <c r="A673" s="11" t="s">
        <v>696</v>
      </c>
      <c r="B673" s="16">
        <f>OAn!AH$10</f>
        <v>0</v>
      </c>
    </row>
    <row r="674" spans="1:2" x14ac:dyDescent="0.25">
      <c r="A674" s="11" t="s">
        <v>740</v>
      </c>
      <c r="B674" s="16">
        <f>OO!C$10</f>
        <v>0</v>
      </c>
    </row>
    <row r="675" spans="1:2" x14ac:dyDescent="0.25">
      <c r="A675" s="11" t="s">
        <v>741</v>
      </c>
      <c r="B675" s="16">
        <f>OO!D$10</f>
        <v>0</v>
      </c>
    </row>
    <row r="676" spans="1:2" x14ac:dyDescent="0.25">
      <c r="A676" s="11" t="s">
        <v>742</v>
      </c>
      <c r="B676" s="16">
        <f>OO!E$10</f>
        <v>0</v>
      </c>
    </row>
    <row r="677" spans="1:2" x14ac:dyDescent="0.25">
      <c r="A677" s="11" t="s">
        <v>743</v>
      </c>
      <c r="B677" s="16">
        <f>OO!F$10</f>
        <v>0</v>
      </c>
    </row>
    <row r="678" spans="1:2" x14ac:dyDescent="0.25">
      <c r="A678" s="11" t="s">
        <v>744</v>
      </c>
      <c r="B678" s="16">
        <f>OO!G$10</f>
        <v>0</v>
      </c>
    </row>
    <row r="679" spans="1:2" x14ac:dyDescent="0.25">
      <c r="A679" s="11" t="s">
        <v>745</v>
      </c>
      <c r="B679" s="16">
        <f>OO!H$10</f>
        <v>0</v>
      </c>
    </row>
    <row r="680" spans="1:2" x14ac:dyDescent="0.25">
      <c r="A680" s="11" t="s">
        <v>746</v>
      </c>
      <c r="B680" s="16">
        <f>OO!I$10</f>
        <v>0</v>
      </c>
    </row>
    <row r="681" spans="1:2" x14ac:dyDescent="0.25">
      <c r="A681" s="11" t="s">
        <v>747</v>
      </c>
      <c r="B681" s="16">
        <f>OO!J$10</f>
        <v>0</v>
      </c>
    </row>
    <row r="682" spans="1:2" x14ac:dyDescent="0.25">
      <c r="A682" s="11" t="s">
        <v>748</v>
      </c>
      <c r="B682" s="16">
        <f>OO!K$10</f>
        <v>0</v>
      </c>
    </row>
    <row r="683" spans="1:2" x14ac:dyDescent="0.25">
      <c r="A683" s="11" t="s">
        <v>749</v>
      </c>
      <c r="B683" s="16">
        <f>OO!L$10</f>
        <v>0</v>
      </c>
    </row>
    <row r="684" spans="1:2" x14ac:dyDescent="0.25">
      <c r="A684" s="11" t="s">
        <v>750</v>
      </c>
      <c r="B684" s="16">
        <f>OO!M$10</f>
        <v>0</v>
      </c>
    </row>
    <row r="685" spans="1:2" x14ac:dyDescent="0.25">
      <c r="A685" s="11" t="s">
        <v>751</v>
      </c>
      <c r="B685" s="16">
        <f>OO!N$10</f>
        <v>0</v>
      </c>
    </row>
    <row r="686" spans="1:2" x14ac:dyDescent="0.25">
      <c r="A686" s="11" t="s">
        <v>752</v>
      </c>
      <c r="B686" s="16">
        <f>OO!O$10</f>
        <v>0</v>
      </c>
    </row>
    <row r="687" spans="1:2" x14ac:dyDescent="0.25">
      <c r="A687" s="11" t="s">
        <v>753</v>
      </c>
      <c r="B687" s="16">
        <f>OO!P$10</f>
        <v>0</v>
      </c>
    </row>
    <row r="688" spans="1:2" x14ac:dyDescent="0.25">
      <c r="A688" s="11" t="s">
        <v>754</v>
      </c>
      <c r="B688" s="16">
        <f>OO!Q$10</f>
        <v>0</v>
      </c>
    </row>
    <row r="689" spans="1:2" x14ac:dyDescent="0.25">
      <c r="A689" s="11" t="s">
        <v>755</v>
      </c>
      <c r="B689" s="16">
        <f>OO!R$10</f>
        <v>0</v>
      </c>
    </row>
    <row r="690" spans="1:2" x14ac:dyDescent="0.25">
      <c r="A690" s="11" t="s">
        <v>756</v>
      </c>
      <c r="B690" s="16">
        <f>OO!S$10</f>
        <v>0</v>
      </c>
    </row>
    <row r="691" spans="1:2" x14ac:dyDescent="0.25">
      <c r="A691" s="11" t="s">
        <v>757</v>
      </c>
      <c r="B691" s="16">
        <f>OO!T$10</f>
        <v>0</v>
      </c>
    </row>
    <row r="692" spans="1:2" x14ac:dyDescent="0.25">
      <c r="A692" s="11" t="s">
        <v>758</v>
      </c>
      <c r="B692" s="16">
        <f>OO!U$10</f>
        <v>0</v>
      </c>
    </row>
    <row r="693" spans="1:2" x14ac:dyDescent="0.25">
      <c r="A693" s="11" t="s">
        <v>759</v>
      </c>
      <c r="B693" s="16">
        <f>OO!V$10</f>
        <v>0</v>
      </c>
    </row>
    <row r="694" spans="1:2" x14ac:dyDescent="0.25">
      <c r="A694" s="11" t="s">
        <v>760</v>
      </c>
      <c r="B694" s="16">
        <f>OO!W$10</f>
        <v>0</v>
      </c>
    </row>
    <row r="695" spans="1:2" x14ac:dyDescent="0.25">
      <c r="A695" s="11" t="s">
        <v>761</v>
      </c>
      <c r="B695" s="16">
        <f>OO!X$10</f>
        <v>0</v>
      </c>
    </row>
    <row r="696" spans="1:2" x14ac:dyDescent="0.25">
      <c r="A696" s="11" t="s">
        <v>762</v>
      </c>
      <c r="B696" s="16">
        <f>OO!Y$10</f>
        <v>0</v>
      </c>
    </row>
    <row r="697" spans="1:2" x14ac:dyDescent="0.25">
      <c r="A697" s="11" t="s">
        <v>763</v>
      </c>
      <c r="B697" s="16">
        <f>OO!Z$10</f>
        <v>0</v>
      </c>
    </row>
    <row r="698" spans="1:2" x14ac:dyDescent="0.25">
      <c r="A698" s="11" t="s">
        <v>764</v>
      </c>
      <c r="B698" s="16">
        <f>OO!AA$10</f>
        <v>0</v>
      </c>
    </row>
    <row r="699" spans="1:2" x14ac:dyDescent="0.25">
      <c r="A699" s="11" t="s">
        <v>765</v>
      </c>
      <c r="B699" s="16">
        <f>OO!AB$10</f>
        <v>0</v>
      </c>
    </row>
    <row r="700" spans="1:2" x14ac:dyDescent="0.25">
      <c r="A700" s="11" t="s">
        <v>766</v>
      </c>
      <c r="B700" s="16">
        <f>OO!AC$10</f>
        <v>0</v>
      </c>
    </row>
    <row r="701" spans="1:2" x14ac:dyDescent="0.25">
      <c r="A701" s="11" t="s">
        <v>767</v>
      </c>
      <c r="B701" s="16">
        <f>OO!AD$10</f>
        <v>0</v>
      </c>
    </row>
    <row r="702" spans="1:2" x14ac:dyDescent="0.25">
      <c r="A702" s="11" t="s">
        <v>768</v>
      </c>
      <c r="B702" s="16">
        <f>OO!AE$10</f>
        <v>0</v>
      </c>
    </row>
    <row r="703" spans="1:2" x14ac:dyDescent="0.25">
      <c r="A703" s="11" t="s">
        <v>769</v>
      </c>
      <c r="B703" s="16">
        <f>OO!AF$10</f>
        <v>0</v>
      </c>
    </row>
    <row r="704" spans="1:2" x14ac:dyDescent="0.25">
      <c r="A704" s="11" t="s">
        <v>770</v>
      </c>
      <c r="B704" s="16">
        <f>OO!AG$10</f>
        <v>0</v>
      </c>
    </row>
    <row r="705" spans="1:2" x14ac:dyDescent="0.25">
      <c r="A705" s="11" t="s">
        <v>771</v>
      </c>
      <c r="B705" s="16">
        <f>OO!AH$10</f>
        <v>0</v>
      </c>
    </row>
  </sheetData>
  <conditionalFormatting sqref="E2:E23">
    <cfRule type="expression" dxfId="25" priority="92">
      <formula>$E2=$E$26</formula>
    </cfRule>
    <cfRule type="cellIs" dxfId="24" priority="2" operator="equal">
      <formula>0</formula>
    </cfRule>
  </conditionalFormatting>
  <conditionalFormatting sqref="B34:B65">
    <cfRule type="top10" dxfId="23" priority="25" rank="1"/>
  </conditionalFormatting>
  <conditionalFormatting sqref="B66:B97">
    <cfRule type="top10" dxfId="22" priority="24" rank="1"/>
  </conditionalFormatting>
  <conditionalFormatting sqref="B98:B129">
    <cfRule type="top10" dxfId="21" priority="23" rank="1"/>
  </conditionalFormatting>
  <conditionalFormatting sqref="B130:B161">
    <cfRule type="top10" dxfId="20" priority="22" rank="1"/>
  </conditionalFormatting>
  <conditionalFormatting sqref="B162:B193">
    <cfRule type="top10" dxfId="19" priority="21" rank="1"/>
  </conditionalFormatting>
  <conditionalFormatting sqref="B194:B225">
    <cfRule type="top10" dxfId="18" priority="20" rank="1"/>
  </conditionalFormatting>
  <conditionalFormatting sqref="B226:B257">
    <cfRule type="top10" dxfId="17" priority="19" rank="1"/>
  </conditionalFormatting>
  <conditionalFormatting sqref="B258:B289">
    <cfRule type="top10" dxfId="16" priority="18" rank="1"/>
  </conditionalFormatting>
  <conditionalFormatting sqref="B290:B321">
    <cfRule type="top10" dxfId="15" priority="17" rank="1"/>
  </conditionalFormatting>
  <conditionalFormatting sqref="B322:B353">
    <cfRule type="top10" dxfId="14" priority="16" rank="1"/>
  </conditionalFormatting>
  <conditionalFormatting sqref="B2:B33">
    <cfRule type="top10" dxfId="13" priority="15" rank="1"/>
  </conditionalFormatting>
  <conditionalFormatting sqref="B354:B385">
    <cfRule type="top10" dxfId="12" priority="14" rank="1"/>
  </conditionalFormatting>
  <conditionalFormatting sqref="B386:B417">
    <cfRule type="top10" dxfId="11" priority="13" rank="1"/>
  </conditionalFormatting>
  <conditionalFormatting sqref="B418:B449">
    <cfRule type="top10" dxfId="10" priority="12" rank="1"/>
  </conditionalFormatting>
  <conditionalFormatting sqref="B450:B481">
    <cfRule type="top10" dxfId="9" priority="11" rank="1"/>
  </conditionalFormatting>
  <conditionalFormatting sqref="B482:B513">
    <cfRule type="top10" dxfId="8" priority="10" rank="1"/>
  </conditionalFormatting>
  <conditionalFormatting sqref="B514:B545">
    <cfRule type="top10" dxfId="7" priority="9" rank="1"/>
  </conditionalFormatting>
  <conditionalFormatting sqref="B546:B577">
    <cfRule type="top10" dxfId="6" priority="8" rank="1"/>
  </conditionalFormatting>
  <conditionalFormatting sqref="B578:B609">
    <cfRule type="top10" dxfId="5" priority="7" rank="1"/>
  </conditionalFormatting>
  <conditionalFormatting sqref="B610:B641">
    <cfRule type="top10" dxfId="4" priority="6" rank="1"/>
  </conditionalFormatting>
  <conditionalFormatting sqref="B642:B673">
    <cfRule type="top10" dxfId="3" priority="5" rank="1"/>
  </conditionalFormatting>
  <conditionalFormatting sqref="B674:B705">
    <cfRule type="top10" dxfId="2" priority="4" rank="1"/>
  </conditionalFormatting>
  <conditionalFormatting sqref="B1:B1048576">
    <cfRule type="cellIs" dxfId="1" priority="3" operator="equal">
      <formula>0</formula>
    </cfRule>
  </conditionalFormatting>
  <conditionalFormatting sqref="E26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H26" sqref="H26"/>
    </sheetView>
  </sheetViews>
  <sheetFormatPr defaultRowHeight="14.25" x14ac:dyDescent="0.2"/>
  <cols>
    <col min="1" max="1" width="25.140625" style="6" customWidth="1"/>
    <col min="2" max="2" width="52.28515625" style="6" customWidth="1"/>
    <col min="3" max="16384" width="9.140625" style="6"/>
  </cols>
  <sheetData>
    <row r="1" spans="1:2" ht="42" customHeight="1" x14ac:dyDescent="0.2">
      <c r="A1" s="35" t="s">
        <v>45</v>
      </c>
      <c r="B1" s="35"/>
    </row>
    <row r="2" spans="1:2" ht="15" x14ac:dyDescent="0.2">
      <c r="A2" s="7" t="s">
        <v>48</v>
      </c>
      <c r="B2" s="7" t="s">
        <v>21</v>
      </c>
    </row>
    <row r="3" spans="1:2" ht="15" x14ac:dyDescent="0.2">
      <c r="A3" s="7" t="s">
        <v>49</v>
      </c>
      <c r="B3" s="7" t="s">
        <v>22</v>
      </c>
    </row>
    <row r="4" spans="1:2" ht="15" x14ac:dyDescent="0.2">
      <c r="A4" s="7" t="s">
        <v>50</v>
      </c>
      <c r="B4" s="7" t="s">
        <v>23</v>
      </c>
    </row>
    <row r="5" spans="1:2" ht="15" x14ac:dyDescent="0.2">
      <c r="A5" s="7" t="s">
        <v>56</v>
      </c>
      <c r="B5" s="7" t="s">
        <v>24</v>
      </c>
    </row>
    <row r="6" spans="1:2" ht="15" x14ac:dyDescent="0.2">
      <c r="A6" s="7" t="s">
        <v>51</v>
      </c>
      <c r="B6" s="7" t="s">
        <v>25</v>
      </c>
    </row>
    <row r="7" spans="1:2" ht="15" x14ac:dyDescent="0.2">
      <c r="A7" s="7" t="s">
        <v>52</v>
      </c>
      <c r="B7" s="7" t="s">
        <v>26</v>
      </c>
    </row>
    <row r="8" spans="1:2" ht="15" x14ac:dyDescent="0.2">
      <c r="A8" s="7" t="s">
        <v>57</v>
      </c>
      <c r="B8" s="7" t="s">
        <v>27</v>
      </c>
    </row>
    <row r="9" spans="1:2" ht="15" x14ac:dyDescent="0.2">
      <c r="A9" s="7"/>
      <c r="B9" s="7"/>
    </row>
    <row r="10" spans="1:2" ht="31.5" customHeight="1" x14ac:dyDescent="0.2">
      <c r="A10" s="35" t="s">
        <v>46</v>
      </c>
      <c r="B10" s="35"/>
    </row>
    <row r="11" spans="1:2" ht="15" x14ac:dyDescent="0.2">
      <c r="A11" s="7" t="s">
        <v>48</v>
      </c>
      <c r="B11" s="7" t="s">
        <v>21</v>
      </c>
    </row>
    <row r="12" spans="1:2" ht="15" x14ac:dyDescent="0.2">
      <c r="A12" s="7" t="s">
        <v>49</v>
      </c>
      <c r="B12" s="7" t="s">
        <v>22</v>
      </c>
    </row>
    <row r="13" spans="1:2" ht="15" x14ac:dyDescent="0.2">
      <c r="A13" s="7" t="s">
        <v>50</v>
      </c>
      <c r="B13" s="7" t="s">
        <v>23</v>
      </c>
    </row>
    <row r="14" spans="1:2" ht="15" x14ac:dyDescent="0.2">
      <c r="A14" s="7" t="s">
        <v>56</v>
      </c>
      <c r="B14" s="7" t="s">
        <v>24</v>
      </c>
    </row>
    <row r="15" spans="1:2" ht="15" x14ac:dyDescent="0.2">
      <c r="A15" s="7" t="s">
        <v>51</v>
      </c>
      <c r="B15" s="7" t="s">
        <v>28</v>
      </c>
    </row>
    <row r="16" spans="1:2" ht="17.25" customHeight="1" x14ac:dyDescent="0.2">
      <c r="A16" s="8" t="s">
        <v>52</v>
      </c>
      <c r="B16" s="8" t="s">
        <v>26</v>
      </c>
    </row>
    <row r="17" spans="1:2" ht="17.25" customHeight="1" x14ac:dyDescent="0.2">
      <c r="A17" s="8" t="s">
        <v>57</v>
      </c>
      <c r="B17" s="8" t="s">
        <v>27</v>
      </c>
    </row>
    <row r="18" spans="1:2" ht="17.25" customHeight="1" x14ac:dyDescent="0.2">
      <c r="A18" s="8"/>
      <c r="B18" s="8"/>
    </row>
    <row r="19" spans="1:2" ht="43.5" customHeight="1" x14ac:dyDescent="0.2">
      <c r="A19" s="35" t="s">
        <v>47</v>
      </c>
      <c r="B19" s="35"/>
    </row>
    <row r="20" spans="1:2" ht="15" x14ac:dyDescent="0.2">
      <c r="A20" s="7" t="s">
        <v>49</v>
      </c>
      <c r="B20" s="7" t="s">
        <v>29</v>
      </c>
    </row>
    <row r="21" spans="1:2" ht="15" x14ac:dyDescent="0.2">
      <c r="A21" s="7" t="s">
        <v>56</v>
      </c>
      <c r="B21" s="7" t="s">
        <v>30</v>
      </c>
    </row>
    <row r="22" spans="1:2" ht="15" x14ac:dyDescent="0.2">
      <c r="A22" s="7" t="s">
        <v>53</v>
      </c>
      <c r="B22" s="7" t="s">
        <v>31</v>
      </c>
    </row>
    <row r="23" spans="1:2" ht="15" x14ac:dyDescent="0.2">
      <c r="A23" s="7" t="s">
        <v>50</v>
      </c>
      <c r="B23" s="7" t="s">
        <v>32</v>
      </c>
    </row>
    <row r="24" spans="1:2" ht="15" x14ac:dyDescent="0.2">
      <c r="A24" s="7" t="s">
        <v>54</v>
      </c>
      <c r="B24" s="7" t="s">
        <v>33</v>
      </c>
    </row>
    <row r="25" spans="1:2" ht="15" x14ac:dyDescent="0.2">
      <c r="A25" s="7" t="s">
        <v>55</v>
      </c>
      <c r="B25" s="7" t="s">
        <v>34</v>
      </c>
    </row>
  </sheetData>
  <mergeCells count="3">
    <mergeCell ref="A1:B1"/>
    <mergeCell ref="A10:B10"/>
    <mergeCell ref="A19:B19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O16" sqref="O16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>
      <c r="A20" s="21"/>
    </row>
    <row r="21" spans="1:5" s="3" customFormat="1" x14ac:dyDescent="0.25">
      <c r="A21" s="21"/>
    </row>
    <row r="22" spans="1:5" s="3" customFormat="1" x14ac:dyDescent="0.25">
      <c r="A22" s="21"/>
    </row>
    <row r="23" spans="1:5" s="3" customFormat="1" x14ac:dyDescent="0.25">
      <c r="A23" s="21"/>
    </row>
    <row r="24" spans="1:5" s="3" customFormat="1" x14ac:dyDescent="0.25">
      <c r="A24" s="21"/>
    </row>
    <row r="25" spans="1:5" s="3" customFormat="1" x14ac:dyDescent="0.25">
      <c r="A25" s="21"/>
    </row>
    <row r="26" spans="1:5" s="3" customFormat="1" x14ac:dyDescent="0.25">
      <c r="A26" s="21"/>
    </row>
    <row r="27" spans="1:5" s="3" customFormat="1" x14ac:dyDescent="0.25">
      <c r="A27" s="21"/>
    </row>
    <row r="28" spans="1:5" s="3" customFormat="1" x14ac:dyDescent="0.25">
      <c r="A28" s="21"/>
    </row>
    <row r="29" spans="1:5" s="3" customFormat="1" x14ac:dyDescent="0.25">
      <c r="A29" s="21"/>
    </row>
    <row r="30" spans="1:5" s="3" customFormat="1" x14ac:dyDescent="0.25">
      <c r="A30" s="21"/>
    </row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184" priority="8">
      <formula>C$17=$C$21</formula>
    </cfRule>
  </conditionalFormatting>
  <conditionalFormatting sqref="C10:AH10">
    <cfRule type="cellIs" dxfId="183" priority="2" operator="equal">
      <formula>0</formula>
    </cfRule>
    <cfRule type="cellIs" dxfId="182" priority="3" operator="equal">
      <formula>$D$15</formula>
    </cfRule>
    <cfRule type="cellIs" dxfId="181" priority="4" operator="equal">
      <formula>$D$16</formula>
    </cfRule>
    <cfRule type="cellIs" dxfId="180" priority="5" operator="equal">
      <formula>$D$17</formula>
    </cfRule>
    <cfRule type="cellIs" dxfId="179" priority="6" operator="equal">
      <formula>$D$18</formula>
    </cfRule>
    <cfRule type="cellIs" dxfId="178" priority="7" operator="equal">
      <formula>$D$19</formula>
    </cfRule>
  </conditionalFormatting>
  <conditionalFormatting sqref="C11:AH12">
    <cfRule type="top10" dxfId="177" priority="1" bottom="1" rank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>
      <c r="A20" s="21"/>
    </row>
    <row r="21" spans="1:5" s="3" customFormat="1" x14ac:dyDescent="0.25">
      <c r="A21" s="21"/>
    </row>
    <row r="22" spans="1:5" s="3" customFormat="1" x14ac:dyDescent="0.25">
      <c r="A22" s="21"/>
    </row>
    <row r="23" spans="1:5" s="3" customFormat="1" x14ac:dyDescent="0.25">
      <c r="A23" s="21"/>
    </row>
    <row r="24" spans="1:5" s="3" customFormat="1" x14ac:dyDescent="0.25">
      <c r="A24" s="21"/>
    </row>
    <row r="25" spans="1:5" s="3" customFormat="1" x14ac:dyDescent="0.25">
      <c r="A25" s="21"/>
    </row>
    <row r="26" spans="1:5" s="3" customFormat="1" x14ac:dyDescent="0.25">
      <c r="A26" s="21"/>
    </row>
    <row r="27" spans="1:5" s="3" customFormat="1" x14ac:dyDescent="0.25">
      <c r="A27" s="21"/>
    </row>
    <row r="28" spans="1:5" s="3" customFormat="1" x14ac:dyDescent="0.25">
      <c r="A28" s="21"/>
    </row>
    <row r="29" spans="1:5" s="3" customFormat="1" x14ac:dyDescent="0.25">
      <c r="A29" s="21"/>
    </row>
    <row r="30" spans="1:5" s="3" customFormat="1" x14ac:dyDescent="0.25">
      <c r="A30" s="21"/>
    </row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176" priority="8">
      <formula>C$17=$C$21</formula>
    </cfRule>
  </conditionalFormatting>
  <conditionalFormatting sqref="C10:AH10">
    <cfRule type="cellIs" dxfId="175" priority="2" operator="equal">
      <formula>0</formula>
    </cfRule>
    <cfRule type="cellIs" dxfId="174" priority="3" operator="equal">
      <formula>$D$15</formula>
    </cfRule>
    <cfRule type="cellIs" dxfId="173" priority="4" operator="equal">
      <formula>$D$16</formula>
    </cfRule>
    <cfRule type="cellIs" dxfId="172" priority="5" operator="equal">
      <formula>$D$17</formula>
    </cfRule>
    <cfRule type="cellIs" dxfId="171" priority="6" operator="equal">
      <formula>$D$18</formula>
    </cfRule>
    <cfRule type="cellIs" dxfId="170" priority="7" operator="equal">
      <formula>$D$19</formula>
    </cfRule>
  </conditionalFormatting>
  <conditionalFormatting sqref="C11:AH12">
    <cfRule type="top10" dxfId="169" priority="1" bottom="1" rank="5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>
      <c r="A20" s="21"/>
    </row>
    <row r="21" spans="1:5" s="3" customFormat="1" x14ac:dyDescent="0.25">
      <c r="A21" s="21"/>
    </row>
    <row r="22" spans="1:5" s="3" customFormat="1" x14ac:dyDescent="0.25">
      <c r="A22" s="21"/>
    </row>
    <row r="23" spans="1:5" s="3" customFormat="1" x14ac:dyDescent="0.25">
      <c r="A23" s="21"/>
    </row>
    <row r="24" spans="1:5" s="3" customFormat="1" x14ac:dyDescent="0.25">
      <c r="A24" s="21"/>
    </row>
    <row r="25" spans="1:5" s="3" customFormat="1" x14ac:dyDescent="0.25">
      <c r="A25" s="21"/>
    </row>
    <row r="26" spans="1:5" s="3" customFormat="1" x14ac:dyDescent="0.25">
      <c r="A26" s="21"/>
    </row>
    <row r="27" spans="1:5" s="3" customFormat="1" x14ac:dyDescent="0.25">
      <c r="A27" s="21"/>
    </row>
    <row r="28" spans="1:5" s="3" customFormat="1" x14ac:dyDescent="0.25">
      <c r="A28" s="21"/>
    </row>
    <row r="29" spans="1:5" s="3" customFormat="1" x14ac:dyDescent="0.25">
      <c r="A29" s="21"/>
    </row>
    <row r="30" spans="1:5" s="3" customFormat="1" x14ac:dyDescent="0.25">
      <c r="A30" s="21"/>
    </row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168" priority="8">
      <formula>C$17=$C$21</formula>
    </cfRule>
  </conditionalFormatting>
  <conditionalFormatting sqref="C10:AH10">
    <cfRule type="cellIs" dxfId="167" priority="2" operator="equal">
      <formula>0</formula>
    </cfRule>
    <cfRule type="cellIs" dxfId="166" priority="3" operator="equal">
      <formula>$D$15</formula>
    </cfRule>
    <cfRule type="cellIs" dxfId="165" priority="4" operator="equal">
      <formula>$D$16</formula>
    </cfRule>
    <cfRule type="cellIs" dxfId="164" priority="5" operator="equal">
      <formula>$D$17</formula>
    </cfRule>
    <cfRule type="cellIs" dxfId="163" priority="6" operator="equal">
      <formula>$D$18</formula>
    </cfRule>
    <cfRule type="cellIs" dxfId="162" priority="7" operator="equal">
      <formula>$D$19</formula>
    </cfRule>
  </conditionalFormatting>
  <conditionalFormatting sqref="C11:AH12">
    <cfRule type="top10" dxfId="161" priority="1" bottom="1" rank="5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9"/>
  <sheetViews>
    <sheetView workbookViewId="0">
      <selection activeCell="A2" sqref="A2:XFD30"/>
    </sheetView>
  </sheetViews>
  <sheetFormatPr defaultRowHeight="15" x14ac:dyDescent="0.25"/>
  <cols>
    <col min="1" max="1" width="5.28515625" style="1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0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T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ref="U11" si="3">RANK(U10,$C$10:$AH$10,)</f>
        <v>1</v>
      </c>
      <c r="V11" s="2">
        <f t="shared" ref="V11" si="4">RANK(V10,$C$10:$AH$10,)</f>
        <v>1</v>
      </c>
      <c r="W11" s="2">
        <f t="shared" ref="W11" si="5">RANK(W10,$C$10:$AH$10,)</f>
        <v>1</v>
      </c>
      <c r="X11" s="2">
        <f t="shared" ref="X11" si="6">RANK(X10,$C$10:$AH$10,)</f>
        <v>1</v>
      </c>
      <c r="Y11" s="2">
        <f t="shared" ref="Y11" si="7">RANK(Y10,$C$10:$AH$10,)</f>
        <v>1</v>
      </c>
      <c r="Z11" s="2">
        <f t="shared" ref="Z11" si="8">RANK(Z10,$C$10:$AH$10,)</f>
        <v>1</v>
      </c>
      <c r="AA11" s="2">
        <f t="shared" ref="AA11" si="9">RANK(AA10,$C$10:$AH$10,)</f>
        <v>1</v>
      </c>
      <c r="AB11" s="2">
        <f t="shared" ref="AB11" si="10">RANK(AB10,$C$10:$AH$10,)</f>
        <v>1</v>
      </c>
      <c r="AC11" s="2">
        <f t="shared" ref="AC11" si="11">RANK(AC10,$C$10:$AH$10,)</f>
        <v>1</v>
      </c>
      <c r="AD11" s="2">
        <f t="shared" ref="AD11" si="12">RANK(AD10,$C$10:$AH$10,)</f>
        <v>1</v>
      </c>
      <c r="AE11" s="2">
        <f t="shared" ref="AE11" si="13">RANK(AE10,$C$10:$AH$10,)</f>
        <v>1</v>
      </c>
      <c r="AF11" s="2">
        <f t="shared" ref="AF11" si="14">RANK(AF10,$C$10:$AH$10,)</f>
        <v>1</v>
      </c>
      <c r="AG11" s="2">
        <f t="shared" ref="AG11" si="15">RANK(AG10,$C$10:$AH$10,)</f>
        <v>1</v>
      </c>
      <c r="AH11" s="2">
        <f t="shared" ref="AH11" si="16">RANK(AH10,$C$10:$AH$10,)</f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17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17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17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17"/>
        <v>0</v>
      </c>
      <c r="E19" s="28" t="s">
        <v>786</v>
      </c>
    </row>
    <row r="20" spans="1:5" s="3" customFormat="1" x14ac:dyDescent="0.25">
      <c r="A20" s="21"/>
    </row>
    <row r="21" spans="1:5" s="3" customFormat="1" x14ac:dyDescent="0.25">
      <c r="A21" s="21"/>
    </row>
    <row r="22" spans="1:5" s="3" customFormat="1" x14ac:dyDescent="0.25">
      <c r="A22" s="21"/>
    </row>
    <row r="23" spans="1:5" s="3" customFormat="1" x14ac:dyDescent="0.25">
      <c r="A23" s="21"/>
    </row>
    <row r="24" spans="1:5" s="3" customFormat="1" x14ac:dyDescent="0.25">
      <c r="A24" s="21"/>
    </row>
    <row r="25" spans="1:5" s="3" customFormat="1" x14ac:dyDescent="0.25">
      <c r="A25" s="21"/>
    </row>
    <row r="26" spans="1:5" s="3" customFormat="1" x14ac:dyDescent="0.25">
      <c r="A26" s="21"/>
    </row>
    <row r="27" spans="1:5" s="3" customFormat="1" x14ac:dyDescent="0.25">
      <c r="A27" s="21"/>
    </row>
    <row r="28" spans="1:5" s="3" customFormat="1" x14ac:dyDescent="0.25">
      <c r="A28" s="21"/>
    </row>
    <row r="29" spans="1:5" s="3" customFormat="1" x14ac:dyDescent="0.25">
      <c r="A29" s="21"/>
    </row>
    <row r="30" spans="1:5" s="3" customFormat="1" x14ac:dyDescent="0.25">
      <c r="A30" s="21"/>
    </row>
    <row r="31" spans="1:5" s="3" customFormat="1" x14ac:dyDescent="0.25">
      <c r="A31" s="21"/>
    </row>
    <row r="32" spans="1:5" s="3" customFormat="1" x14ac:dyDescent="0.25">
      <c r="A32" s="21"/>
    </row>
    <row r="33" spans="1:1" s="3" customFormat="1" x14ac:dyDescent="0.25">
      <c r="A33" s="21"/>
    </row>
    <row r="34" spans="1:1" s="3" customFormat="1" x14ac:dyDescent="0.25">
      <c r="A34" s="21"/>
    </row>
    <row r="35" spans="1:1" s="3" customFormat="1" x14ac:dyDescent="0.25">
      <c r="A35" s="21"/>
    </row>
    <row r="36" spans="1:1" s="3" customFormat="1" x14ac:dyDescent="0.25">
      <c r="A36" s="21"/>
    </row>
    <row r="37" spans="1:1" s="3" customFormat="1" x14ac:dyDescent="0.25">
      <c r="A37" s="21"/>
    </row>
    <row r="38" spans="1:1" s="3" customFormat="1" x14ac:dyDescent="0.25">
      <c r="A38" s="21"/>
    </row>
    <row r="39" spans="1:1" s="3" customFormat="1" x14ac:dyDescent="0.25">
      <c r="A39" s="21"/>
    </row>
    <row r="40" spans="1:1" s="3" customFormat="1" x14ac:dyDescent="0.25">
      <c r="A40" s="21"/>
    </row>
    <row r="41" spans="1:1" s="3" customFormat="1" x14ac:dyDescent="0.25">
      <c r="A41" s="21"/>
    </row>
    <row r="42" spans="1:1" s="3" customFormat="1" x14ac:dyDescent="0.25">
      <c r="A42" s="21"/>
    </row>
    <row r="43" spans="1:1" s="3" customFormat="1" x14ac:dyDescent="0.25">
      <c r="A43" s="21"/>
    </row>
    <row r="44" spans="1:1" s="3" customFormat="1" x14ac:dyDescent="0.25">
      <c r="A44" s="21"/>
    </row>
    <row r="45" spans="1:1" s="3" customFormat="1" x14ac:dyDescent="0.25">
      <c r="A45" s="21"/>
    </row>
    <row r="46" spans="1:1" s="3" customFormat="1" x14ac:dyDescent="0.25">
      <c r="A46" s="21"/>
    </row>
    <row r="47" spans="1:1" s="3" customFormat="1" x14ac:dyDescent="0.25">
      <c r="A47" s="21"/>
    </row>
    <row r="48" spans="1:1" s="3" customFormat="1" x14ac:dyDescent="0.25">
      <c r="A48" s="21"/>
    </row>
    <row r="49" spans="1:1" s="3" customFormat="1" x14ac:dyDescent="0.25">
      <c r="A49" s="21"/>
    </row>
    <row r="50" spans="1:1" s="3" customFormat="1" x14ac:dyDescent="0.25">
      <c r="A50" s="21"/>
    </row>
    <row r="51" spans="1:1" s="3" customFormat="1" x14ac:dyDescent="0.25">
      <c r="A51" s="21"/>
    </row>
    <row r="52" spans="1:1" s="3" customFormat="1" x14ac:dyDescent="0.25">
      <c r="A52" s="21"/>
    </row>
    <row r="53" spans="1:1" s="3" customFormat="1" x14ac:dyDescent="0.25">
      <c r="A53" s="21"/>
    </row>
    <row r="54" spans="1:1" s="3" customFormat="1" x14ac:dyDescent="0.25">
      <c r="A54" s="21"/>
    </row>
    <row r="55" spans="1:1" s="3" customFormat="1" x14ac:dyDescent="0.25">
      <c r="A55" s="21"/>
    </row>
    <row r="56" spans="1:1" s="3" customFormat="1" x14ac:dyDescent="0.25">
      <c r="A56" s="21"/>
    </row>
    <row r="57" spans="1:1" s="3" customFormat="1" x14ac:dyDescent="0.25">
      <c r="A57" s="21"/>
    </row>
    <row r="58" spans="1:1" s="3" customFormat="1" x14ac:dyDescent="0.25">
      <c r="A58" s="21"/>
    </row>
    <row r="59" spans="1:1" s="3" customFormat="1" x14ac:dyDescent="0.25">
      <c r="A59" s="21"/>
    </row>
    <row r="60" spans="1:1" s="3" customFormat="1" x14ac:dyDescent="0.25">
      <c r="A60" s="21"/>
    </row>
    <row r="61" spans="1:1" s="3" customFormat="1" x14ac:dyDescent="0.25">
      <c r="A61" s="21"/>
    </row>
    <row r="62" spans="1:1" s="3" customFormat="1" x14ac:dyDescent="0.25">
      <c r="A62" s="21"/>
    </row>
    <row r="63" spans="1:1" s="3" customFormat="1" x14ac:dyDescent="0.25">
      <c r="A63" s="21"/>
    </row>
    <row r="64" spans="1:1" s="3" customFormat="1" x14ac:dyDescent="0.25">
      <c r="A64" s="21"/>
    </row>
    <row r="65" spans="1:1" s="3" customFormat="1" x14ac:dyDescent="0.25">
      <c r="A65" s="21"/>
    </row>
    <row r="66" spans="1:1" s="3" customFormat="1" x14ac:dyDescent="0.25">
      <c r="A66" s="21"/>
    </row>
    <row r="67" spans="1:1" s="3" customFormat="1" x14ac:dyDescent="0.25">
      <c r="A67" s="21"/>
    </row>
    <row r="68" spans="1:1" s="3" customFormat="1" x14ac:dyDescent="0.25">
      <c r="A68" s="21"/>
    </row>
    <row r="69" spans="1:1" s="3" customFormat="1" x14ac:dyDescent="0.25">
      <c r="A69" s="21"/>
    </row>
    <row r="70" spans="1:1" s="3" customFormat="1" x14ac:dyDescent="0.25">
      <c r="A70" s="21"/>
    </row>
    <row r="71" spans="1:1" s="3" customFormat="1" x14ac:dyDescent="0.25">
      <c r="A71" s="21"/>
    </row>
    <row r="72" spans="1:1" s="3" customFormat="1" x14ac:dyDescent="0.25">
      <c r="A72" s="21"/>
    </row>
    <row r="73" spans="1:1" s="3" customFormat="1" x14ac:dyDescent="0.25">
      <c r="A73" s="21"/>
    </row>
    <row r="74" spans="1:1" s="3" customFormat="1" x14ac:dyDescent="0.25">
      <c r="A74" s="21"/>
    </row>
    <row r="75" spans="1:1" s="3" customFormat="1" x14ac:dyDescent="0.25">
      <c r="A75" s="21"/>
    </row>
    <row r="76" spans="1:1" s="3" customFormat="1" x14ac:dyDescent="0.25">
      <c r="A76" s="21"/>
    </row>
    <row r="77" spans="1:1" s="3" customFormat="1" x14ac:dyDescent="0.25">
      <c r="A77" s="21"/>
    </row>
    <row r="78" spans="1:1" s="3" customFormat="1" x14ac:dyDescent="0.25">
      <c r="A78" s="21"/>
    </row>
    <row r="79" spans="1:1" s="3" customFormat="1" x14ac:dyDescent="0.25">
      <c r="A79" s="21"/>
    </row>
    <row r="80" spans="1:1" s="3" customFormat="1" x14ac:dyDescent="0.25">
      <c r="A80" s="21"/>
    </row>
    <row r="81" spans="1:1" s="3" customFormat="1" x14ac:dyDescent="0.25">
      <c r="A81" s="21"/>
    </row>
    <row r="82" spans="1:1" s="3" customFormat="1" x14ac:dyDescent="0.25">
      <c r="A82" s="21"/>
    </row>
    <row r="83" spans="1:1" s="3" customFormat="1" x14ac:dyDescent="0.25">
      <c r="A83" s="21"/>
    </row>
    <row r="84" spans="1:1" s="3" customFormat="1" x14ac:dyDescent="0.25">
      <c r="A84" s="21"/>
    </row>
    <row r="85" spans="1:1" s="3" customFormat="1" x14ac:dyDescent="0.25">
      <c r="A85" s="21"/>
    </row>
    <row r="86" spans="1:1" s="3" customFormat="1" x14ac:dyDescent="0.25">
      <c r="A86" s="21"/>
    </row>
    <row r="87" spans="1:1" s="3" customFormat="1" x14ac:dyDescent="0.25">
      <c r="A87" s="21"/>
    </row>
    <row r="88" spans="1:1" s="3" customFormat="1" x14ac:dyDescent="0.25">
      <c r="A88" s="21"/>
    </row>
    <row r="89" spans="1:1" s="3" customFormat="1" x14ac:dyDescent="0.25">
      <c r="A89" s="21"/>
    </row>
    <row r="90" spans="1:1" s="3" customFormat="1" x14ac:dyDescent="0.25">
      <c r="A90" s="21"/>
    </row>
    <row r="91" spans="1:1" s="3" customFormat="1" x14ac:dyDescent="0.25">
      <c r="A91" s="21"/>
    </row>
    <row r="92" spans="1:1" s="3" customFormat="1" x14ac:dyDescent="0.25">
      <c r="A92" s="21"/>
    </row>
    <row r="93" spans="1:1" s="3" customFormat="1" x14ac:dyDescent="0.25">
      <c r="A93" s="21"/>
    </row>
    <row r="94" spans="1:1" s="3" customFormat="1" x14ac:dyDescent="0.25">
      <c r="A94" s="21"/>
    </row>
    <row r="95" spans="1:1" s="3" customFormat="1" x14ac:dyDescent="0.25">
      <c r="A95" s="21"/>
    </row>
    <row r="96" spans="1:1" s="3" customFormat="1" x14ac:dyDescent="0.25">
      <c r="A96" s="21"/>
    </row>
    <row r="97" spans="1:1" s="3" customFormat="1" x14ac:dyDescent="0.25">
      <c r="A97" s="21"/>
    </row>
    <row r="98" spans="1:1" s="3" customFormat="1" x14ac:dyDescent="0.25">
      <c r="A98" s="21"/>
    </row>
    <row r="99" spans="1:1" s="3" customFormat="1" x14ac:dyDescent="0.25">
      <c r="A99" s="21"/>
    </row>
    <row r="100" spans="1:1" s="3" customFormat="1" x14ac:dyDescent="0.25">
      <c r="A100" s="21"/>
    </row>
    <row r="101" spans="1:1" s="3" customFormat="1" x14ac:dyDescent="0.25">
      <c r="A101" s="21"/>
    </row>
    <row r="102" spans="1:1" s="3" customFormat="1" x14ac:dyDescent="0.25">
      <c r="A102" s="21"/>
    </row>
    <row r="103" spans="1:1" s="3" customFormat="1" x14ac:dyDescent="0.25">
      <c r="A103" s="21"/>
    </row>
    <row r="104" spans="1:1" s="3" customFormat="1" x14ac:dyDescent="0.25">
      <c r="A104" s="21"/>
    </row>
    <row r="105" spans="1:1" s="3" customFormat="1" x14ac:dyDescent="0.25">
      <c r="A105" s="21"/>
    </row>
    <row r="106" spans="1:1" s="3" customFormat="1" x14ac:dyDescent="0.25">
      <c r="A106" s="21"/>
    </row>
    <row r="107" spans="1:1" s="3" customFormat="1" x14ac:dyDescent="0.25">
      <c r="A107" s="21"/>
    </row>
    <row r="108" spans="1:1" s="3" customFormat="1" x14ac:dyDescent="0.25">
      <c r="A108" s="21"/>
    </row>
    <row r="109" spans="1:1" s="3" customFormat="1" x14ac:dyDescent="0.25">
      <c r="A109" s="21"/>
    </row>
    <row r="110" spans="1:1" s="3" customFormat="1" x14ac:dyDescent="0.25">
      <c r="A110" s="21"/>
    </row>
    <row r="111" spans="1:1" s="3" customFormat="1" x14ac:dyDescent="0.25">
      <c r="A111" s="21"/>
    </row>
    <row r="112" spans="1:1" s="3" customFormat="1" x14ac:dyDescent="0.25">
      <c r="A112" s="21"/>
    </row>
    <row r="113" spans="1:1" s="3" customFormat="1" x14ac:dyDescent="0.25">
      <c r="A113" s="21"/>
    </row>
    <row r="114" spans="1:1" s="3" customFormat="1" x14ac:dyDescent="0.25">
      <c r="A114" s="21"/>
    </row>
    <row r="115" spans="1:1" s="3" customFormat="1" x14ac:dyDescent="0.25">
      <c r="A115" s="21"/>
    </row>
    <row r="116" spans="1:1" s="3" customFormat="1" x14ac:dyDescent="0.25">
      <c r="A116" s="21"/>
    </row>
    <row r="117" spans="1:1" s="3" customFormat="1" x14ac:dyDescent="0.25">
      <c r="A117" s="21"/>
    </row>
    <row r="118" spans="1:1" s="3" customFormat="1" x14ac:dyDescent="0.25">
      <c r="A118" s="21"/>
    </row>
    <row r="119" spans="1:1" s="3" customFormat="1" x14ac:dyDescent="0.25">
      <c r="A119" s="21"/>
    </row>
    <row r="120" spans="1:1" s="3" customFormat="1" x14ac:dyDescent="0.25">
      <c r="A120" s="21"/>
    </row>
    <row r="121" spans="1:1" s="3" customFormat="1" x14ac:dyDescent="0.25">
      <c r="A121" s="21"/>
    </row>
    <row r="122" spans="1:1" s="3" customFormat="1" x14ac:dyDescent="0.25">
      <c r="A122" s="21"/>
    </row>
    <row r="123" spans="1:1" s="3" customFormat="1" x14ac:dyDescent="0.25">
      <c r="A123" s="21"/>
    </row>
    <row r="124" spans="1:1" s="3" customFormat="1" x14ac:dyDescent="0.25">
      <c r="A124" s="21"/>
    </row>
    <row r="125" spans="1:1" s="3" customFormat="1" x14ac:dyDescent="0.25">
      <c r="A125" s="21"/>
    </row>
    <row r="126" spans="1:1" s="3" customFormat="1" x14ac:dyDescent="0.25">
      <c r="A126" s="21"/>
    </row>
    <row r="127" spans="1:1" s="3" customFormat="1" x14ac:dyDescent="0.25">
      <c r="A127" s="21"/>
    </row>
    <row r="128" spans="1:1" s="3" customFormat="1" x14ac:dyDescent="0.25">
      <c r="A128" s="21"/>
    </row>
    <row r="129" spans="1:1" s="3" customFormat="1" x14ac:dyDescent="0.25">
      <c r="A129" s="21"/>
    </row>
  </sheetData>
  <conditionalFormatting sqref="C10:AH10">
    <cfRule type="cellIs" dxfId="160" priority="2" operator="equal">
      <formula>0</formula>
    </cfRule>
    <cfRule type="cellIs" dxfId="159" priority="3" operator="equal">
      <formula>$D$15</formula>
    </cfRule>
    <cfRule type="cellIs" dxfId="158" priority="5" operator="equal">
      <formula>$D$16</formula>
    </cfRule>
    <cfRule type="cellIs" dxfId="157" priority="6" operator="equal">
      <formula>$D$17</formula>
    </cfRule>
    <cfRule type="cellIs" dxfId="156" priority="7" operator="equal">
      <formula>$D$18</formula>
    </cfRule>
    <cfRule type="cellIs" dxfId="155" priority="8" operator="equal">
      <formula>$D$19</formula>
    </cfRule>
  </conditionalFormatting>
  <conditionalFormatting sqref="C11:AH12">
    <cfRule type="top10" dxfId="154" priority="1" bottom="1" rank="5"/>
  </conditionalFormatting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8"/>
  <sheetViews>
    <sheetView workbookViewId="0">
      <selection activeCell="D26" sqref="D26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</sheetData>
  <conditionalFormatting sqref="C10:AH10">
    <cfRule type="cellIs" dxfId="153" priority="2" operator="equal">
      <formula>0</formula>
    </cfRule>
    <cfRule type="cellIs" dxfId="152" priority="3" operator="equal">
      <formula>$D$15</formula>
    </cfRule>
    <cfRule type="cellIs" dxfId="151" priority="4" operator="equal">
      <formula>$D$16</formula>
    </cfRule>
    <cfRule type="cellIs" dxfId="150" priority="5" operator="equal">
      <formula>$D$17</formula>
    </cfRule>
    <cfRule type="cellIs" dxfId="149" priority="6" operator="equal">
      <formula>$D$18</formula>
    </cfRule>
    <cfRule type="cellIs" dxfId="148" priority="7" operator="equal">
      <formula>$D$19</formula>
    </cfRule>
  </conditionalFormatting>
  <conditionalFormatting sqref="C11:AH12">
    <cfRule type="top10" dxfId="147" priority="1" bottom="1" rank="5"/>
  </conditionalFormatting>
  <conditionalFormatting sqref="C1:AH1">
    <cfRule type="expression" dxfId="146" priority="65">
      <formula>C$17=#REF!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A2" sqref="A2:XFD30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20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145" priority="8">
      <formula>C$17=$C$21</formula>
    </cfRule>
  </conditionalFormatting>
  <conditionalFormatting sqref="C10:AH10">
    <cfRule type="cellIs" dxfId="144" priority="2" operator="equal">
      <formula>0</formula>
    </cfRule>
    <cfRule type="cellIs" dxfId="143" priority="3" operator="equal">
      <formula>$D$15</formula>
    </cfRule>
    <cfRule type="cellIs" dxfId="142" priority="4" operator="equal">
      <formula>$D$16</formula>
    </cfRule>
    <cfRule type="cellIs" dxfId="141" priority="5" operator="equal">
      <formula>$D$17</formula>
    </cfRule>
    <cfRule type="cellIs" dxfId="140" priority="6" operator="equal">
      <formula>$D$18</formula>
    </cfRule>
    <cfRule type="cellIs" dxfId="139" priority="7" operator="equal">
      <formula>$D$19</formula>
    </cfRule>
  </conditionalFormatting>
  <conditionalFormatting sqref="C11:AH12">
    <cfRule type="top10" dxfId="138" priority="1" bottom="1" rank="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5"/>
  <sheetViews>
    <sheetView workbookViewId="0">
      <selection activeCell="K25" sqref="K25"/>
    </sheetView>
  </sheetViews>
  <sheetFormatPr defaultRowHeight="15" x14ac:dyDescent="0.25"/>
  <cols>
    <col min="1" max="1" width="5.28515625" style="2" customWidth="1"/>
    <col min="2" max="2" width="25.85546875" style="2" customWidth="1"/>
    <col min="3" max="36" width="7" style="2" customWidth="1"/>
    <col min="37" max="16384" width="9.140625" style="2"/>
  </cols>
  <sheetData>
    <row r="1" spans="1:16384" s="1" customFormat="1" ht="15.75" thickBot="1" x14ac:dyDescent="0.3">
      <c r="A1" s="1" t="s">
        <v>44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f>Q1+1</f>
        <v>16</v>
      </c>
      <c r="S1" s="1">
        <f t="shared" ref="S1:AH1" si="0">R1+1</f>
        <v>17</v>
      </c>
      <c r="T1" s="1">
        <f t="shared" si="0"/>
        <v>18</v>
      </c>
      <c r="U1" s="1">
        <f t="shared" si="0"/>
        <v>19</v>
      </c>
      <c r="V1" s="1">
        <f t="shared" si="0"/>
        <v>20</v>
      </c>
      <c r="W1" s="1">
        <f t="shared" si="0"/>
        <v>21</v>
      </c>
      <c r="X1" s="1">
        <f t="shared" si="0"/>
        <v>22</v>
      </c>
      <c r="Y1" s="1">
        <f t="shared" si="0"/>
        <v>23</v>
      </c>
      <c r="Z1" s="1">
        <f t="shared" si="0"/>
        <v>24</v>
      </c>
      <c r="AA1" s="1">
        <f t="shared" si="0"/>
        <v>25</v>
      </c>
      <c r="AB1" s="1">
        <f t="shared" si="0"/>
        <v>26</v>
      </c>
      <c r="AC1" s="1">
        <f t="shared" si="0"/>
        <v>27</v>
      </c>
      <c r="AD1" s="1">
        <f t="shared" si="0"/>
        <v>28</v>
      </c>
      <c r="AE1" s="1">
        <f t="shared" si="0"/>
        <v>29</v>
      </c>
      <c r="AF1" s="1">
        <f t="shared" si="0"/>
        <v>30</v>
      </c>
      <c r="AG1" s="1">
        <f t="shared" si="0"/>
        <v>31</v>
      </c>
      <c r="AH1" s="1">
        <f t="shared" si="0"/>
        <v>32</v>
      </c>
    </row>
    <row r="2" spans="1:16384" ht="33.75" thickBot="1" x14ac:dyDescent="0.3">
      <c r="A2" s="12">
        <v>5</v>
      </c>
      <c r="B2" s="18" t="s">
        <v>772</v>
      </c>
    </row>
    <row r="3" spans="1:16384" ht="33.75" thickBot="1" x14ac:dyDescent="0.3">
      <c r="A3" s="12">
        <v>5</v>
      </c>
      <c r="B3" s="19" t="s">
        <v>779</v>
      </c>
    </row>
    <row r="4" spans="1:16384" ht="19.5" thickBot="1" x14ac:dyDescent="0.3">
      <c r="A4" s="12">
        <v>5</v>
      </c>
      <c r="B4" s="19" t="s">
        <v>773</v>
      </c>
    </row>
    <row r="5" spans="1:16384" ht="19.5" thickBot="1" x14ac:dyDescent="0.3">
      <c r="A5" s="12">
        <v>5</v>
      </c>
      <c r="B5" s="19" t="s">
        <v>774</v>
      </c>
    </row>
    <row r="6" spans="1:16384" s="24" customFormat="1" ht="19.5" thickBot="1" x14ac:dyDescent="0.3">
      <c r="A6" s="22">
        <v>5</v>
      </c>
      <c r="B6" s="23" t="s">
        <v>775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  <c r="XEZ6" s="2"/>
      <c r="XFA6" s="2"/>
      <c r="XFB6" s="2"/>
      <c r="XFC6" s="2"/>
      <c r="XFD6" s="2"/>
    </row>
    <row r="7" spans="1:16384" ht="19.5" thickBot="1" x14ac:dyDescent="0.3">
      <c r="A7" s="12">
        <v>5</v>
      </c>
      <c r="B7" s="19" t="s">
        <v>776</v>
      </c>
    </row>
    <row r="8" spans="1:16384" ht="19.5" thickBot="1" x14ac:dyDescent="0.3">
      <c r="A8" s="12">
        <v>5</v>
      </c>
      <c r="B8" s="19" t="s">
        <v>777</v>
      </c>
    </row>
    <row r="9" spans="1:16384" ht="19.5" thickBot="1" x14ac:dyDescent="0.3">
      <c r="A9" s="12">
        <v>5</v>
      </c>
      <c r="B9" s="19" t="s">
        <v>778</v>
      </c>
    </row>
    <row r="10" spans="1:16384" s="4" customFormat="1" ht="15.75" thickBot="1" x14ac:dyDescent="0.3">
      <c r="A10" s="20">
        <f>SUM(A2:A9)</f>
        <v>40</v>
      </c>
      <c r="B10" s="4" t="s">
        <v>1</v>
      </c>
      <c r="C10" s="34">
        <f>SUM(C2:C9)</f>
        <v>0</v>
      </c>
      <c r="D10" s="34">
        <f t="shared" ref="D10:AH10" si="1">SUM(D2:D9)</f>
        <v>0</v>
      </c>
      <c r="E10" s="34">
        <f t="shared" si="1"/>
        <v>0</v>
      </c>
      <c r="F10" s="34">
        <f t="shared" si="1"/>
        <v>0</v>
      </c>
      <c r="G10" s="34">
        <f t="shared" si="1"/>
        <v>0</v>
      </c>
      <c r="H10" s="34">
        <f t="shared" si="1"/>
        <v>0</v>
      </c>
      <c r="I10" s="34">
        <f t="shared" si="1"/>
        <v>0</v>
      </c>
      <c r="J10" s="34">
        <f t="shared" si="1"/>
        <v>0</v>
      </c>
      <c r="K10" s="34">
        <f t="shared" si="1"/>
        <v>0</v>
      </c>
      <c r="L10" s="34">
        <f t="shared" si="1"/>
        <v>0</v>
      </c>
      <c r="M10" s="34">
        <f t="shared" si="1"/>
        <v>0</v>
      </c>
      <c r="N10" s="34">
        <f t="shared" si="1"/>
        <v>0</v>
      </c>
      <c r="O10" s="34">
        <f t="shared" si="1"/>
        <v>0</v>
      </c>
      <c r="P10" s="34">
        <f t="shared" si="1"/>
        <v>0</v>
      </c>
      <c r="Q10" s="34">
        <f t="shared" si="1"/>
        <v>0</v>
      </c>
      <c r="R10" s="34">
        <f t="shared" si="1"/>
        <v>0</v>
      </c>
      <c r="S10" s="34">
        <f t="shared" si="1"/>
        <v>0</v>
      </c>
      <c r="T10" s="34">
        <f t="shared" si="1"/>
        <v>0</v>
      </c>
      <c r="U10" s="34">
        <f t="shared" si="1"/>
        <v>0</v>
      </c>
      <c r="V10" s="34">
        <f t="shared" si="1"/>
        <v>0</v>
      </c>
      <c r="W10" s="34">
        <f t="shared" si="1"/>
        <v>0</v>
      </c>
      <c r="X10" s="34">
        <f t="shared" si="1"/>
        <v>0</v>
      </c>
      <c r="Y10" s="34">
        <f t="shared" si="1"/>
        <v>0</v>
      </c>
      <c r="Z10" s="34">
        <f t="shared" si="1"/>
        <v>0</v>
      </c>
      <c r="AA10" s="34">
        <f t="shared" si="1"/>
        <v>0</v>
      </c>
      <c r="AB10" s="34">
        <f t="shared" si="1"/>
        <v>0</v>
      </c>
      <c r="AC10" s="34">
        <f t="shared" si="1"/>
        <v>0</v>
      </c>
      <c r="AD10" s="34">
        <f t="shared" si="1"/>
        <v>0</v>
      </c>
      <c r="AE10" s="34">
        <f t="shared" si="1"/>
        <v>0</v>
      </c>
      <c r="AF10" s="34">
        <f t="shared" si="1"/>
        <v>0</v>
      </c>
      <c r="AG10" s="34">
        <f t="shared" si="1"/>
        <v>0</v>
      </c>
      <c r="AH10" s="34">
        <f t="shared" si="1"/>
        <v>0</v>
      </c>
    </row>
    <row r="11" spans="1:16384" s="3" customFormat="1" ht="18.75" x14ac:dyDescent="0.25">
      <c r="A11" s="21"/>
      <c r="B11" s="33" t="s">
        <v>787</v>
      </c>
      <c r="C11" s="2">
        <f>RANK(C10,$C$10:$AH$10,)</f>
        <v>1</v>
      </c>
      <c r="D11" s="2">
        <f t="shared" ref="D11:AH11" si="2">RANK(D10,$C$10:$AH$10,)</f>
        <v>1</v>
      </c>
      <c r="E11" s="2">
        <f t="shared" si="2"/>
        <v>1</v>
      </c>
      <c r="F11" s="2">
        <f t="shared" si="2"/>
        <v>1</v>
      </c>
      <c r="G11" s="2">
        <f t="shared" si="2"/>
        <v>1</v>
      </c>
      <c r="H11" s="2">
        <f t="shared" si="2"/>
        <v>1</v>
      </c>
      <c r="I11" s="2">
        <f t="shared" si="2"/>
        <v>1</v>
      </c>
      <c r="J11" s="2">
        <f t="shared" si="2"/>
        <v>1</v>
      </c>
      <c r="K11" s="2">
        <f t="shared" si="2"/>
        <v>1</v>
      </c>
      <c r="L11" s="2">
        <f t="shared" si="2"/>
        <v>1</v>
      </c>
      <c r="M11" s="2">
        <f t="shared" si="2"/>
        <v>1</v>
      </c>
      <c r="N11" s="2">
        <f t="shared" si="2"/>
        <v>1</v>
      </c>
      <c r="O11" s="2">
        <f t="shared" si="2"/>
        <v>1</v>
      </c>
      <c r="P11" s="2">
        <f t="shared" si="2"/>
        <v>1</v>
      </c>
      <c r="Q11" s="2">
        <f t="shared" si="2"/>
        <v>1</v>
      </c>
      <c r="R11" s="2">
        <f t="shared" si="2"/>
        <v>1</v>
      </c>
      <c r="S11" s="2">
        <f t="shared" si="2"/>
        <v>1</v>
      </c>
      <c r="T11" s="2">
        <f t="shared" si="2"/>
        <v>1</v>
      </c>
      <c r="U11" s="2">
        <f t="shared" si="2"/>
        <v>1</v>
      </c>
      <c r="V11" s="2">
        <f t="shared" si="2"/>
        <v>1</v>
      </c>
      <c r="W11" s="2">
        <f t="shared" si="2"/>
        <v>1</v>
      </c>
      <c r="X11" s="2">
        <f t="shared" si="2"/>
        <v>1</v>
      </c>
      <c r="Y11" s="2">
        <f t="shared" si="2"/>
        <v>1</v>
      </c>
      <c r="Z11" s="2">
        <f t="shared" si="2"/>
        <v>1</v>
      </c>
      <c r="AA11" s="2">
        <f t="shared" si="2"/>
        <v>1</v>
      </c>
      <c r="AB11" s="2">
        <f t="shared" si="2"/>
        <v>1</v>
      </c>
      <c r="AC11" s="2">
        <f t="shared" si="2"/>
        <v>1</v>
      </c>
      <c r="AD11" s="2">
        <f t="shared" si="2"/>
        <v>1</v>
      </c>
      <c r="AE11" s="2">
        <f t="shared" si="2"/>
        <v>1</v>
      </c>
      <c r="AF11" s="2">
        <f t="shared" si="2"/>
        <v>1</v>
      </c>
      <c r="AG11" s="2">
        <f t="shared" si="2"/>
        <v>1</v>
      </c>
      <c r="AH11" s="2">
        <f t="shared" si="2"/>
        <v>1</v>
      </c>
    </row>
    <row r="12" spans="1:16384" s="3" customFormat="1" ht="18.75" x14ac:dyDescent="0.25">
      <c r="A12" s="21"/>
      <c r="B12" s="33"/>
    </row>
    <row r="13" spans="1:16384" s="3" customFormat="1" x14ac:dyDescent="0.25">
      <c r="A13" s="21"/>
      <c r="B13" s="5" t="s">
        <v>788</v>
      </c>
    </row>
    <row r="14" spans="1:16384" s="3" customFormat="1" x14ac:dyDescent="0.25">
      <c r="A14" s="21"/>
      <c r="C14" s="3" t="s">
        <v>780</v>
      </c>
      <c r="D14" s="3" t="s">
        <v>781</v>
      </c>
    </row>
    <row r="15" spans="1:16384" s="3" customFormat="1" x14ac:dyDescent="0.25">
      <c r="A15" s="21"/>
      <c r="B15" s="5" t="s">
        <v>37</v>
      </c>
      <c r="C15" s="3">
        <v>1</v>
      </c>
      <c r="D15" s="29">
        <f>LARGE($C$10:$AH$10, C15)</f>
        <v>0</v>
      </c>
      <c r="E15" s="25" t="s">
        <v>782</v>
      </c>
    </row>
    <row r="16" spans="1:16384" s="3" customFormat="1" x14ac:dyDescent="0.25">
      <c r="A16" s="21"/>
      <c r="B16" s="5" t="s">
        <v>35</v>
      </c>
      <c r="C16" s="3">
        <v>2</v>
      </c>
      <c r="D16" s="30">
        <f t="shared" ref="D16:D19" si="3">LARGE($C$10:$AH$10, C16)</f>
        <v>0</v>
      </c>
      <c r="E16" s="26" t="s">
        <v>783</v>
      </c>
    </row>
    <row r="17" spans="1:5" s="3" customFormat="1" x14ac:dyDescent="0.25">
      <c r="A17" s="21"/>
      <c r="B17" s="5" t="s">
        <v>36</v>
      </c>
      <c r="C17" s="3">
        <v>3</v>
      </c>
      <c r="D17" s="31">
        <f t="shared" si="3"/>
        <v>0</v>
      </c>
      <c r="E17" s="27" t="s">
        <v>784</v>
      </c>
    </row>
    <row r="18" spans="1:5" s="3" customFormat="1" x14ac:dyDescent="0.25">
      <c r="A18" s="21"/>
      <c r="B18" s="5" t="s">
        <v>38</v>
      </c>
      <c r="C18" s="3">
        <v>4</v>
      </c>
      <c r="D18" s="17">
        <f t="shared" si="3"/>
        <v>0</v>
      </c>
      <c r="E18" s="5" t="s">
        <v>785</v>
      </c>
    </row>
    <row r="19" spans="1:5" s="3" customFormat="1" x14ac:dyDescent="0.25">
      <c r="A19" s="21"/>
      <c r="B19" s="5" t="s">
        <v>39</v>
      </c>
      <c r="C19" s="3">
        <v>5</v>
      </c>
      <c r="D19" s="32">
        <f t="shared" si="3"/>
        <v>0</v>
      </c>
      <c r="E19" s="28" t="s">
        <v>786</v>
      </c>
    </row>
    <row r="20" spans="1:5" s="3" customFormat="1" x14ac:dyDescent="0.25"/>
    <row r="21" spans="1:5" s="3" customFormat="1" x14ac:dyDescent="0.25"/>
    <row r="22" spans="1:5" s="3" customFormat="1" x14ac:dyDescent="0.25"/>
    <row r="23" spans="1:5" s="3" customFormat="1" x14ac:dyDescent="0.25"/>
    <row r="24" spans="1:5" s="3" customFormat="1" x14ac:dyDescent="0.25"/>
    <row r="25" spans="1:5" s="3" customFormat="1" x14ac:dyDescent="0.25"/>
    <row r="26" spans="1:5" s="3" customFormat="1" x14ac:dyDescent="0.25"/>
    <row r="27" spans="1:5" s="3" customFormat="1" x14ac:dyDescent="0.25"/>
    <row r="28" spans="1:5" s="3" customFormat="1" x14ac:dyDescent="0.25"/>
    <row r="29" spans="1:5" s="3" customFormat="1" x14ac:dyDescent="0.25"/>
    <row r="30" spans="1:5" s="3" customFormat="1" x14ac:dyDescent="0.25"/>
    <row r="31" spans="1:5" s="3" customFormat="1" x14ac:dyDescent="0.25"/>
    <row r="32" spans="1:5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</sheetData>
  <conditionalFormatting sqref="C1:AH1">
    <cfRule type="expression" dxfId="137" priority="8">
      <formula>C$17=$C$21</formula>
    </cfRule>
  </conditionalFormatting>
  <conditionalFormatting sqref="C10:AH10">
    <cfRule type="cellIs" dxfId="136" priority="2" operator="equal">
      <formula>0</formula>
    </cfRule>
    <cfRule type="cellIs" dxfId="135" priority="3" operator="equal">
      <formula>$D$15</formula>
    </cfRule>
    <cfRule type="cellIs" dxfId="134" priority="4" operator="equal">
      <formula>$D$16</formula>
    </cfRule>
    <cfRule type="cellIs" dxfId="133" priority="5" operator="equal">
      <formula>$D$17</formula>
    </cfRule>
    <cfRule type="cellIs" dxfId="132" priority="6" operator="equal">
      <formula>$D$18</formula>
    </cfRule>
    <cfRule type="cellIs" dxfId="131" priority="7" operator="equal">
      <formula>$D$19</formula>
    </cfRule>
  </conditionalFormatting>
  <conditionalFormatting sqref="C11:AH12">
    <cfRule type="top10" dxfId="130" priority="1" bottom="1" rank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NF</vt:lpstr>
      <vt:lpstr>NM</vt:lpstr>
      <vt:lpstr>NL</vt:lpstr>
      <vt:lpstr>NC</vt:lpstr>
      <vt:lpstr>NR</vt:lpstr>
      <vt:lpstr>NS</vt:lpstr>
      <vt:lpstr>NB</vt:lpstr>
      <vt:lpstr>NExtra</vt:lpstr>
      <vt:lpstr>WF</vt:lpstr>
      <vt:lpstr>WM</vt:lpstr>
      <vt:lpstr>WL</vt:lpstr>
      <vt:lpstr>WC</vt:lpstr>
      <vt:lpstr>WR</vt:lpstr>
      <vt:lpstr>WS</vt:lpstr>
      <vt:lpstr>WB</vt:lpstr>
      <vt:lpstr>WExtra</vt:lpstr>
      <vt:lpstr>OM</vt:lpstr>
      <vt:lpstr>OC</vt:lpstr>
      <vt:lpstr>OAl</vt:lpstr>
      <vt:lpstr>OL</vt:lpstr>
      <vt:lpstr>OAn</vt:lpstr>
      <vt:lpstr>OO</vt:lpstr>
      <vt:lpstr>Best in Show</vt:lpstr>
      <vt:lpstr>Div Class Defs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Holladay</dc:creator>
  <cp:lastModifiedBy>Andrea Holladay</cp:lastModifiedBy>
  <dcterms:created xsi:type="dcterms:W3CDTF">2011-08-31T22:54:39Z</dcterms:created>
  <dcterms:modified xsi:type="dcterms:W3CDTF">2014-09-03T13:37:30Z</dcterms:modified>
</cp:coreProperties>
</file>